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<sst xmlns="http://schemas.openxmlformats.org/spreadsheetml/2006/main" count="244" uniqueCount="159">
  <si>
    <t xml:space="preserve"> TRƯỜNG CĐSP GIA LAI</t>
  </si>
  <si>
    <t xml:space="preserve">     PHÒNG KHẢO THÍ</t>
  </si>
  <si>
    <t>HỌ VÀ TÊN</t>
  </si>
  <si>
    <t>ĐƠN VỊ</t>
  </si>
  <si>
    <t>TỔNG CỘNG</t>
  </si>
  <si>
    <t>Ghi chú</t>
  </si>
  <si>
    <t>45'</t>
  </si>
  <si>
    <t>60'</t>
  </si>
  <si>
    <t>75'</t>
  </si>
  <si>
    <t>90'</t>
  </si>
  <si>
    <t>120'</t>
  </si>
  <si>
    <t>180'</t>
  </si>
  <si>
    <t>Phạm Trung Thiện</t>
  </si>
  <si>
    <t>TỔ TOÁN</t>
  </si>
  <si>
    <t>Nguyễn Quốc Trịnh</t>
  </si>
  <si>
    <t>Phan Ngọc Thạnh</t>
  </si>
  <si>
    <t>Ngô Võ Thạnh</t>
  </si>
  <si>
    <t>TỔ HÓA</t>
  </si>
  <si>
    <t>Đặng Thông Huề</t>
  </si>
  <si>
    <t>Đỗ Thị Bạch Tuyết</t>
  </si>
  <si>
    <t>Bùi Thị Nam Trân</t>
  </si>
  <si>
    <t>Nguyễn Thị Mỹ Dung</t>
  </si>
  <si>
    <t>Nguyễn Thành Dương</t>
  </si>
  <si>
    <t xml:space="preserve">TỔ LÝ </t>
  </si>
  <si>
    <t>Võ Quốc Đạt</t>
  </si>
  <si>
    <t>Nguyễn Văn Bảo</t>
  </si>
  <si>
    <t>TỔ LÝ</t>
  </si>
  <si>
    <t>Đỗ Thị Thu Hà</t>
  </si>
  <si>
    <t>Lâm Thị Bích Trân</t>
  </si>
  <si>
    <t>Nguyễn Mạnh Trường</t>
  </si>
  <si>
    <t>Nguyễn Thị Thanh Nga</t>
  </si>
  <si>
    <t xml:space="preserve">TỔ SINH </t>
  </si>
  <si>
    <t>Mạc Văn Nhơn</t>
  </si>
  <si>
    <t>TỔ SINH</t>
  </si>
  <si>
    <t>Nguyễn Thị Hằng Nga</t>
  </si>
  <si>
    <t>Thân Thị  Phương</t>
  </si>
  <si>
    <t>Nguyễn Thị Tuyết</t>
  </si>
  <si>
    <t>Hồ Văn Hải</t>
  </si>
  <si>
    <t>Phan Thị Bích Hà</t>
  </si>
  <si>
    <t>Đinh Thị  Mỹ Hằng</t>
  </si>
  <si>
    <t>TỔ SỬ ĐỊA</t>
  </si>
  <si>
    <t>Nguyễn Thị Ánh Ngọc</t>
  </si>
  <si>
    <t>Hoàng Cửu Thùy Uyên</t>
  </si>
  <si>
    <t>Chu Thanh Dũng</t>
  </si>
  <si>
    <t>Lê Bá Tiến</t>
  </si>
  <si>
    <t>Nguyễn Thị Mỹ Vân</t>
  </si>
  <si>
    <t>KHOA XÃ HỘI</t>
  </si>
  <si>
    <t>Trương Thị Như Lý</t>
  </si>
  <si>
    <t>TỔ VĂN</t>
  </si>
  <si>
    <t>Võ Thị Thoa</t>
  </si>
  <si>
    <t>Phạm Thị Vân</t>
  </si>
  <si>
    <t>KHOA MẦM NON</t>
  </si>
  <si>
    <t>Phan Thanh Trúc</t>
  </si>
  <si>
    <t>Võ Thị Minh Tâm</t>
  </si>
  <si>
    <t>Đặng Thị Thu Hiệp</t>
  </si>
  <si>
    <t>Phạm Thị Thúy Kiều</t>
  </si>
  <si>
    <t>Nguyễn Thi Ái Nhi</t>
  </si>
  <si>
    <t>Cao Duy Lĩnh</t>
  </si>
  <si>
    <t>TỔ HỌA</t>
  </si>
  <si>
    <t>Trần Văn Phê</t>
  </si>
  <si>
    <t>Nguyễn Văn Điền</t>
  </si>
  <si>
    <t>Nguyễn Mạnh Hiền</t>
  </si>
  <si>
    <t>TỔ NHẠC</t>
  </si>
  <si>
    <t>Hồ Ngọc Khải</t>
  </si>
  <si>
    <t>Nguyễn Tuấn Cường</t>
  </si>
  <si>
    <t>TỔ TD</t>
  </si>
  <si>
    <t>Nguyễn Hồng Ích</t>
  </si>
  <si>
    <t>Nguyễn Văn Tú</t>
  </si>
  <si>
    <t>Nguyễn Văn Lãm</t>
  </si>
  <si>
    <t>Phạm Thế Chính</t>
  </si>
  <si>
    <t>Phạm Thanh Mỹ</t>
  </si>
  <si>
    <t>KHOA ANH VĂN</t>
  </si>
  <si>
    <t>Mai Thạch Anh</t>
  </si>
  <si>
    <t>Trần Thị Kim Chi</t>
  </si>
  <si>
    <t>Lê Thị Bích Thủy</t>
  </si>
  <si>
    <t>Nguyễn Thanh Nga</t>
  </si>
  <si>
    <t>Võ Văn Thanh</t>
  </si>
  <si>
    <t>Võ Thanh Hải</t>
  </si>
  <si>
    <t>Trần Anh Huy</t>
  </si>
  <si>
    <t>Nguyễn Thị Thuý Ái</t>
  </si>
  <si>
    <t>Nguyễn Thị Mai Sương</t>
  </si>
  <si>
    <t>Đoàn Nguyễn Nghi Nghi</t>
  </si>
  <si>
    <t>Trịnh Thị Hồng Vân</t>
  </si>
  <si>
    <t>Hoàng Ngọc Phong</t>
  </si>
  <si>
    <t>TỔ LLMLN</t>
  </si>
  <si>
    <t>Võ Thị Ái</t>
  </si>
  <si>
    <t>Nguyễn Thị Ngọc Trinh</t>
  </si>
  <si>
    <t>Nguyễn Văn Hiền</t>
  </si>
  <si>
    <t>Hồ Thị Thanh Hiền</t>
  </si>
  <si>
    <t xml:space="preserve">Nguyễn Thị Hằng </t>
  </si>
  <si>
    <t>Võ Thị Kiều Trinh</t>
  </si>
  <si>
    <t>Phạm Thị Thanh Hà</t>
  </si>
  <si>
    <t>Lưu Thị Xuân Hương</t>
  </si>
  <si>
    <t>Nguyễn Thị Thu Thủy</t>
  </si>
  <si>
    <t>KHOA QLGD</t>
  </si>
  <si>
    <t>Đoàn Thễ Dĩnh</t>
  </si>
  <si>
    <t>Phan Thị Thu Hà</t>
  </si>
  <si>
    <t>Nguyễn Thị A Mí</t>
  </si>
  <si>
    <t>Hồ Cao Sơn</t>
  </si>
  <si>
    <t>TỔ TLGD</t>
  </si>
  <si>
    <t>Đặng Thị Thùy Linh</t>
  </si>
  <si>
    <t>Trần Thị Thu Vân</t>
  </si>
  <si>
    <t>Mai Văn Quý</t>
  </si>
  <si>
    <t>Bùi Thị Kim Ngân</t>
  </si>
  <si>
    <t>Phạm Thị Quỳnh Lam</t>
  </si>
  <si>
    <t>Nguyễn Thị Tú Quyên</t>
  </si>
  <si>
    <t>Đinh Thị Hà</t>
  </si>
  <si>
    <t>Trần Thị Ngọc Bích</t>
  </si>
  <si>
    <t>Lưu Thiên Đại</t>
  </si>
  <si>
    <t xml:space="preserve">TỔ TIN </t>
  </si>
  <si>
    <t>TỔ TIN</t>
  </si>
  <si>
    <t>Trần Thị Thúy Hà</t>
  </si>
  <si>
    <t>Thái Thị Trà My</t>
  </si>
  <si>
    <t>Lê Thị Xuân</t>
  </si>
  <si>
    <t>KHOA TIỂU HỌC</t>
  </si>
  <si>
    <t>Lê Văn Tám</t>
  </si>
  <si>
    <t>Hồ Mộng Hùng</t>
  </si>
  <si>
    <t>Nguyễn Như Thiện</t>
  </si>
  <si>
    <t>Nguyễn Tiến Dũng</t>
  </si>
  <si>
    <t>Nguyễn Lê Quân</t>
  </si>
  <si>
    <t>Phạm Thị Minh Hòa</t>
  </si>
  <si>
    <t>Trần Thị Trà</t>
  </si>
  <si>
    <t>TỔ THƯ VIỆN</t>
  </si>
  <si>
    <t>Bùi Thị Ánh Tuyết</t>
  </si>
  <si>
    <t>Trần Thị Bích Phượng</t>
  </si>
  <si>
    <t>Nguyễn Khoa Diệu Thảo</t>
  </si>
  <si>
    <t>PHÒNG ĐÀO TẠO</t>
  </si>
  <si>
    <t>Trần Ngọc Thanh</t>
  </si>
  <si>
    <t>Vũ Chí Hiếu</t>
  </si>
  <si>
    <t>Nguyễn Đình Bình</t>
  </si>
  <si>
    <t>QL MẠNG</t>
  </si>
  <si>
    <t>Tạ Thị Bích Liên</t>
  </si>
  <si>
    <t>KHẢO THÍ</t>
  </si>
  <si>
    <t>Đinh Văn Luận</t>
  </si>
  <si>
    <t>Nguyễn Anh Khoa</t>
  </si>
  <si>
    <t>Võ Thị Huyền</t>
  </si>
  <si>
    <t>Nguyễn Xuân Dũng</t>
  </si>
  <si>
    <t>PHÒNG TỪ XA</t>
  </si>
  <si>
    <t>Nguyễn Thị Cẩm Ngọc</t>
  </si>
  <si>
    <t>PHÒNG THANH TRA</t>
  </si>
  <si>
    <t>Vương Thị Luận</t>
  </si>
  <si>
    <t>Hà Trung Sơn</t>
  </si>
  <si>
    <t>Trần Thị Điều</t>
  </si>
  <si>
    <t>Lê Thị Thơm</t>
  </si>
  <si>
    <t>Nguyễn Thị Hằng</t>
  </si>
  <si>
    <t>Nguyễn Thiị Ngọc Tửu</t>
  </si>
  <si>
    <t>Vũ Thị Thu Trinh</t>
  </si>
  <si>
    <t>Nguyễn Văn Minh</t>
  </si>
  <si>
    <t>Nguyễn  Thị Thanh Hương</t>
  </si>
  <si>
    <t>STT</t>
  </si>
  <si>
    <t xml:space="preserve">QUY </t>
  </si>
  <si>
    <t>CHUẨN</t>
  </si>
  <si>
    <t>Pleiku, ngày 5/7/ 2017</t>
  </si>
  <si>
    <t xml:space="preserve">                  Đinh Văn Luận</t>
  </si>
  <si>
    <t xml:space="preserve">              Người thống kê</t>
  </si>
  <si>
    <t>Danh sách nay gôm có 111 giang viên</t>
  </si>
  <si>
    <t>TRƯỞNG PHÒNG</t>
  </si>
  <si>
    <t>Lê Quang Sơn</t>
  </si>
  <si>
    <t xml:space="preserve">                                       BẢNG TỔNG HỢP SỐ BUỔI COI THI KẾT THÚC  HỌC PHẦN NĂM HỌC 2016-2017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</si>
</sst>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000"/>
    <numFmt numFmtId="174" formatCode="0.0"/>
  </numFmts>
  <fonts count="66"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thin"/>
      <bottom/>
    </border>
    <border>
      <left/>
      <right/>
      <top style="hair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5" borderId="0" applyNumberFormat="0" applyBorder="0" applyAlignment="0" applyProtection="0"/>
    <xf numFmtId="0" fontId="0" fillId="16" borderId="0" applyNumberFormat="0" applyBorder="0" applyAlignment="0" applyProtection="0"/>
    <xf numFmtId="0" fontId="3" fillId="11" borderId="0" applyNumberFormat="0" applyBorder="0" applyAlignment="0" applyProtection="0"/>
    <xf numFmtId="0" fontId="0" fillId="17" borderId="0" applyNumberFormat="0" applyBorder="0" applyAlignment="0" applyProtection="0"/>
    <xf numFmtId="0" fontId="3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20" borderId="0" applyNumberFormat="0" applyBorder="0" applyAlignment="0" applyProtection="0"/>
    <xf numFmtId="0" fontId="49" fillId="21" borderId="0" applyNumberFormat="0" applyBorder="0" applyAlignment="0" applyProtection="0"/>
    <xf numFmtId="0" fontId="4" fillId="13" borderId="0" applyNumberFormat="0" applyBorder="0" applyAlignment="0" applyProtection="0"/>
    <xf numFmtId="0" fontId="49" fillId="14" borderId="0" applyNumberFormat="0" applyBorder="0" applyAlignment="0" applyProtection="0"/>
    <xf numFmtId="0" fontId="4" fillId="14" borderId="0" applyNumberFormat="0" applyBorder="0" applyAlignment="0" applyProtection="0"/>
    <xf numFmtId="0" fontId="49" fillId="22" borderId="0" applyNumberFormat="0" applyBorder="0" applyAlignment="0" applyProtection="0"/>
    <xf numFmtId="0" fontId="4" fillId="22" borderId="0" applyNumberFormat="0" applyBorder="0" applyAlignment="0" applyProtection="0"/>
    <xf numFmtId="0" fontId="49" fillId="23" borderId="0" applyNumberFormat="0" applyBorder="0" applyAlignment="0" applyProtection="0"/>
    <xf numFmtId="0" fontId="4" fillId="24" borderId="0" applyNumberFormat="0" applyBorder="0" applyAlignment="0" applyProtection="0"/>
    <xf numFmtId="0" fontId="49" fillId="25" borderId="0" applyNumberFormat="0" applyBorder="0" applyAlignment="0" applyProtection="0"/>
    <xf numFmtId="0" fontId="4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30" borderId="0" applyNumberFormat="0" applyBorder="0" applyAlignment="0" applyProtection="0"/>
    <xf numFmtId="0" fontId="4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22" borderId="0" applyNumberFormat="0" applyBorder="0" applyAlignment="0" applyProtection="0"/>
    <xf numFmtId="0" fontId="49" fillId="33" borderId="0" applyNumberFormat="0" applyBorder="0" applyAlignment="0" applyProtection="0"/>
    <xf numFmtId="0" fontId="4" fillId="24" borderId="0" applyNumberFormat="0" applyBorder="0" applyAlignment="0" applyProtection="0"/>
    <xf numFmtId="0" fontId="49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5" fillId="3" borderId="0" applyNumberFormat="0" applyBorder="0" applyAlignment="0" applyProtection="0"/>
    <xf numFmtId="0" fontId="51" fillId="37" borderId="1" applyNumberFormat="0" applyAlignment="0" applyProtection="0"/>
    <xf numFmtId="0" fontId="6" fillId="38" borderId="2" applyNumberFormat="0" applyAlignment="0" applyProtection="0"/>
    <xf numFmtId="0" fontId="52" fillId="39" borderId="3" applyNumberFormat="0" applyAlignment="0" applyProtection="0"/>
    <xf numFmtId="0" fontId="7" fillId="4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10" fillId="4" borderId="0" applyNumberFormat="0" applyBorder="0" applyAlignment="0" applyProtection="0"/>
    <xf numFmtId="0" fontId="55" fillId="0" borderId="5" applyNumberFormat="0" applyFill="0" applyAlignment="0" applyProtection="0"/>
    <xf numFmtId="0" fontId="11" fillId="0" borderId="6" applyNumberFormat="0" applyFill="0" applyAlignment="0" applyProtection="0"/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0" borderId="9" applyNumberFormat="0" applyFill="0" applyAlignment="0" applyProtection="0"/>
    <xf numFmtId="0" fontId="13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42" borderId="1" applyNumberFormat="0" applyAlignment="0" applyProtection="0"/>
    <xf numFmtId="0" fontId="14" fillId="9" borderId="2" applyNumberFormat="0" applyAlignment="0" applyProtection="0"/>
    <xf numFmtId="0" fontId="59" fillId="0" borderId="11" applyNumberFormat="0" applyFill="0" applyAlignment="0" applyProtection="0"/>
    <xf numFmtId="0" fontId="15" fillId="0" borderId="12" applyNumberFormat="0" applyFill="0" applyAlignment="0" applyProtection="0"/>
    <xf numFmtId="0" fontId="60" fillId="43" borderId="0" applyNumberFormat="0" applyBorder="0" applyAlignment="0" applyProtection="0"/>
    <xf numFmtId="0" fontId="16" fillId="44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61" fillId="37" borderId="15" applyNumberFormat="0" applyAlignment="0" applyProtection="0"/>
    <xf numFmtId="0" fontId="18" fillId="38" borderId="16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0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94" applyFont="1">
      <alignment/>
      <protection/>
    </xf>
    <xf numFmtId="0" fontId="22" fillId="0" borderId="0" xfId="93" applyFont="1" applyBorder="1" applyAlignment="1">
      <alignment horizontal="left"/>
      <protection/>
    </xf>
    <xf numFmtId="0" fontId="22" fillId="0" borderId="0" xfId="93" applyFont="1" applyBorder="1" applyAlignment="1">
      <alignment horizontal="center"/>
      <protection/>
    </xf>
    <xf numFmtId="0" fontId="22" fillId="0" borderId="0" xfId="93" applyFont="1" applyFill="1" applyBorder="1">
      <alignment/>
      <protection/>
    </xf>
    <xf numFmtId="0" fontId="22" fillId="0" borderId="0" xfId="93" applyFont="1" applyBorder="1" applyAlignment="1">
      <alignment/>
      <protection/>
    </xf>
    <xf numFmtId="0" fontId="25" fillId="0" borderId="0" xfId="91" applyFont="1" applyAlignment="1">
      <alignment/>
      <protection/>
    </xf>
    <xf numFmtId="0" fontId="23" fillId="0" borderId="0" xfId="91" applyFont="1" applyAlignment="1">
      <alignment/>
      <protection/>
    </xf>
    <xf numFmtId="0" fontId="24" fillId="0" borderId="0" xfId="91" applyFont="1" applyBorder="1" applyAlignment="1">
      <alignment/>
      <protection/>
    </xf>
    <xf numFmtId="0" fontId="26" fillId="0" borderId="19" xfId="93" applyFont="1" applyFill="1" applyBorder="1">
      <alignment/>
      <protection/>
    </xf>
    <xf numFmtId="0" fontId="24" fillId="0" borderId="0" xfId="93" applyFont="1" applyAlignment="1">
      <alignment/>
      <protection/>
    </xf>
    <xf numFmtId="0" fontId="25" fillId="0" borderId="0" xfId="91" applyFont="1" applyAlignment="1">
      <alignment/>
      <protection/>
    </xf>
    <xf numFmtId="0" fontId="23" fillId="0" borderId="0" xfId="91" applyFont="1" applyAlignment="1">
      <alignment/>
      <protection/>
    </xf>
    <xf numFmtId="0" fontId="22" fillId="0" borderId="0" xfId="93" applyFont="1">
      <alignment/>
      <protection/>
    </xf>
    <xf numFmtId="0" fontId="23" fillId="0" borderId="0" xfId="93" applyFont="1">
      <alignment/>
      <protection/>
    </xf>
    <xf numFmtId="0" fontId="65" fillId="0" borderId="0" xfId="0" applyFont="1" applyAlignment="1">
      <alignment/>
    </xf>
    <xf numFmtId="0" fontId="22" fillId="0" borderId="0" xfId="93" applyFont="1" applyAlignment="1">
      <alignment/>
      <protection/>
    </xf>
    <xf numFmtId="0" fontId="22" fillId="0" borderId="0" xfId="92" applyFont="1">
      <alignment/>
      <protection/>
    </xf>
    <xf numFmtId="0" fontId="65" fillId="0" borderId="0" xfId="0" applyFont="1" applyBorder="1" applyAlignment="1">
      <alignment/>
    </xf>
    <xf numFmtId="0" fontId="23" fillId="0" borderId="0" xfId="91" applyFont="1" applyBorder="1" applyAlignment="1">
      <alignment/>
      <protection/>
    </xf>
    <xf numFmtId="0" fontId="23" fillId="0" borderId="0" xfId="93" applyFont="1" applyBorder="1">
      <alignment/>
      <protection/>
    </xf>
    <xf numFmtId="0" fontId="23" fillId="0" borderId="0" xfId="93" applyFont="1" applyBorder="1" applyAlignment="1">
      <alignment horizontal="center"/>
      <protection/>
    </xf>
    <xf numFmtId="0" fontId="23" fillId="0" borderId="0" xfId="92" applyFont="1" applyBorder="1" applyAlignment="1">
      <alignment/>
      <protection/>
    </xf>
    <xf numFmtId="0" fontId="45" fillId="0" borderId="20" xfId="0" applyFont="1" applyBorder="1" applyAlignment="1">
      <alignment horizontal="center" vertical="center"/>
    </xf>
    <xf numFmtId="0" fontId="26" fillId="0" borderId="20" xfId="93" applyFont="1" applyBorder="1" applyAlignment="1">
      <alignment horizontal="center" vertical="center"/>
      <protection/>
    </xf>
    <xf numFmtId="0" fontId="26" fillId="0" borderId="21" xfId="93" applyFont="1" applyBorder="1" applyAlignment="1">
      <alignment horizontal="center"/>
      <protection/>
    </xf>
    <xf numFmtId="0" fontId="26" fillId="0" borderId="22" xfId="93" applyFont="1" applyBorder="1" applyAlignment="1">
      <alignment horizontal="center"/>
      <protection/>
    </xf>
    <xf numFmtId="0" fontId="26" fillId="0" borderId="23" xfId="93" applyFont="1" applyBorder="1" applyAlignment="1">
      <alignment horizontal="center"/>
      <protection/>
    </xf>
    <xf numFmtId="0" fontId="26" fillId="0" borderId="24" xfId="93" applyFont="1" applyBorder="1" applyAlignment="1">
      <alignment horizontal="center"/>
      <protection/>
    </xf>
    <xf numFmtId="0" fontId="45" fillId="0" borderId="25" xfId="0" applyFont="1" applyBorder="1" applyAlignment="1">
      <alignment horizontal="center" vertical="center"/>
    </xf>
    <xf numFmtId="0" fontId="26" fillId="0" borderId="25" xfId="93" applyFont="1" applyBorder="1" applyAlignment="1">
      <alignment horizontal="center" vertical="center"/>
      <protection/>
    </xf>
    <xf numFmtId="0" fontId="26" fillId="0" borderId="26" xfId="93" applyFont="1" applyBorder="1" applyAlignment="1">
      <alignment horizontal="center"/>
      <protection/>
    </xf>
    <xf numFmtId="0" fontId="26" fillId="0" borderId="25" xfId="93" applyFont="1" applyBorder="1" applyAlignment="1">
      <alignment horizontal="center"/>
      <protection/>
    </xf>
    <xf numFmtId="0" fontId="45" fillId="0" borderId="27" xfId="0" applyFont="1" applyBorder="1" applyAlignment="1">
      <alignment/>
    </xf>
    <xf numFmtId="0" fontId="26" fillId="0" borderId="27" xfId="93" applyFont="1" applyBorder="1" applyAlignment="1">
      <alignment horizontal="left"/>
      <protection/>
    </xf>
    <xf numFmtId="0" fontId="26" fillId="0" borderId="27" xfId="93" applyFont="1" applyBorder="1" applyAlignment="1">
      <alignment horizontal="center"/>
      <protection/>
    </xf>
    <xf numFmtId="174" fontId="26" fillId="0" borderId="27" xfId="93" applyNumberFormat="1" applyFont="1" applyBorder="1" applyAlignment="1">
      <alignment horizontal="center"/>
      <protection/>
    </xf>
    <xf numFmtId="0" fontId="46" fillId="47" borderId="27" xfId="93" applyFont="1" applyFill="1" applyBorder="1">
      <alignment/>
      <protection/>
    </xf>
    <xf numFmtId="0" fontId="45" fillId="0" borderId="19" xfId="0" applyFont="1" applyBorder="1" applyAlignment="1">
      <alignment/>
    </xf>
    <xf numFmtId="0" fontId="26" fillId="0" borderId="19" xfId="93" applyFont="1" applyBorder="1" applyAlignment="1">
      <alignment horizontal="left"/>
      <protection/>
    </xf>
    <xf numFmtId="0" fontId="26" fillId="0" borderId="19" xfId="93" applyFont="1" applyBorder="1" applyAlignment="1">
      <alignment horizontal="center"/>
      <protection/>
    </xf>
    <xf numFmtId="0" fontId="46" fillId="47" borderId="19" xfId="93" applyFont="1" applyFill="1" applyBorder="1">
      <alignment/>
      <protection/>
    </xf>
    <xf numFmtId="0" fontId="26" fillId="47" borderId="19" xfId="93" applyFont="1" applyFill="1" applyBorder="1" applyAlignment="1">
      <alignment horizontal="center"/>
      <protection/>
    </xf>
    <xf numFmtId="0" fontId="26" fillId="0" borderId="19" xfId="93" applyFont="1" applyFill="1" applyBorder="1" applyAlignment="1">
      <alignment horizontal="center"/>
      <protection/>
    </xf>
    <xf numFmtId="0" fontId="26" fillId="0" borderId="19" xfId="93" applyFont="1" applyBorder="1">
      <alignment/>
      <protection/>
    </xf>
    <xf numFmtId="0" fontId="26" fillId="0" borderId="28" xfId="93" applyFont="1" applyFill="1" applyBorder="1">
      <alignment/>
      <protection/>
    </xf>
    <xf numFmtId="0" fontId="26" fillId="0" borderId="28" xfId="93" applyFont="1" applyFill="1" applyBorder="1" applyAlignment="1">
      <alignment horizontal="center"/>
      <protection/>
    </xf>
    <xf numFmtId="0" fontId="26" fillId="0" borderId="28" xfId="93" applyFont="1" applyBorder="1" applyAlignment="1">
      <alignment horizontal="center"/>
      <protection/>
    </xf>
    <xf numFmtId="0" fontId="45" fillId="0" borderId="26" xfId="0" applyFont="1" applyBorder="1" applyAlignment="1">
      <alignment/>
    </xf>
    <xf numFmtId="0" fontId="47" fillId="0" borderId="29" xfId="91" applyFont="1" applyBorder="1" applyAlignment="1">
      <alignment/>
      <protection/>
    </xf>
    <xf numFmtId="0" fontId="26" fillId="0" borderId="29" xfId="93" applyFont="1" applyBorder="1" applyAlignment="1">
      <alignment horizontal="center"/>
      <protection/>
    </xf>
    <xf numFmtId="0" fontId="48" fillId="0" borderId="29" xfId="0" applyFont="1" applyBorder="1" applyAlignment="1">
      <alignment horizontal="center"/>
    </xf>
    <xf numFmtId="0" fontId="26" fillId="0" borderId="29" xfId="93" applyFont="1" applyBorder="1" applyAlignment="1">
      <alignment horizontal="center"/>
      <protection/>
    </xf>
    <xf numFmtId="0" fontId="48" fillId="0" borderId="0" xfId="0" applyFont="1" applyBorder="1" applyAlignment="1">
      <alignment/>
    </xf>
    <xf numFmtId="0" fontId="46" fillId="0" borderId="0" xfId="91" applyFont="1" applyBorder="1" applyAlignment="1">
      <alignment/>
      <protection/>
    </xf>
    <xf numFmtId="0" fontId="47" fillId="0" borderId="0" xfId="91" applyFont="1" applyBorder="1" applyAlignment="1">
      <alignment/>
      <protection/>
    </xf>
    <xf numFmtId="0" fontId="47" fillId="0" borderId="0" xfId="91" applyFont="1" applyBorder="1" applyAlignment="1">
      <alignment/>
      <protection/>
    </xf>
    <xf numFmtId="0" fontId="48" fillId="0" borderId="0" xfId="0" applyFont="1" applyBorder="1" applyAlignment="1">
      <alignment/>
    </xf>
    <xf numFmtId="0" fontId="26" fillId="0" borderId="30" xfId="93" applyFont="1" applyBorder="1" applyAlignment="1">
      <alignment horizontal="center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Sheet1" xfId="92"/>
    <cellStyle name="Normal_Sheet1_1" xfId="93"/>
    <cellStyle name="Normal_Sheet1_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3"/>
  <sheetViews>
    <sheetView tabSelected="1" zoomScale="80" zoomScaleNormal="80" zoomScalePageLayoutView="0" workbookViewId="0" topLeftCell="A115">
      <selection activeCell="J134" sqref="J134"/>
    </sheetView>
  </sheetViews>
  <sheetFormatPr defaultColWidth="9.00390625" defaultRowHeight="14.25"/>
  <cols>
    <col min="1" max="1" width="7.375" style="15" customWidth="1"/>
    <col min="2" max="2" width="30.875" style="15" customWidth="1"/>
    <col min="3" max="3" width="23.625" style="15" customWidth="1"/>
    <col min="4" max="9" width="9.00390625" style="15" customWidth="1"/>
    <col min="10" max="10" width="12.50390625" style="15" customWidth="1"/>
    <col min="11" max="11" width="14.125" style="15" customWidth="1"/>
    <col min="12" max="16384" width="9.00390625" style="15" customWidth="1"/>
  </cols>
  <sheetData>
    <row r="2" spans="1:10" ht="16.5">
      <c r="A2" s="1" t="s">
        <v>0</v>
      </c>
      <c r="B2" s="1"/>
      <c r="C2" s="13"/>
      <c r="D2" s="13"/>
      <c r="E2" s="14"/>
      <c r="F2" s="14"/>
      <c r="G2" s="14"/>
      <c r="H2" s="14"/>
      <c r="I2" s="14"/>
      <c r="J2" s="14"/>
    </row>
    <row r="3" spans="1:10" ht="16.5">
      <c r="A3" s="2" t="s">
        <v>1</v>
      </c>
      <c r="B3" s="3"/>
      <c r="C3" s="14"/>
      <c r="D3" s="14"/>
      <c r="E3" s="14"/>
      <c r="F3" s="14"/>
      <c r="G3" s="14"/>
      <c r="H3" s="14"/>
      <c r="I3" s="14"/>
      <c r="J3" s="14"/>
    </row>
    <row r="4" spans="1:10" ht="16.5">
      <c r="A4" s="16" t="s">
        <v>158</v>
      </c>
      <c r="B4" s="12"/>
      <c r="C4" s="12"/>
      <c r="D4" s="12"/>
      <c r="E4" s="12"/>
      <c r="F4" s="12"/>
      <c r="G4" s="12"/>
      <c r="H4" s="12"/>
      <c r="I4" s="12"/>
      <c r="J4" s="7"/>
    </row>
    <row r="5" spans="1:10" ht="17.25">
      <c r="A5" s="10"/>
      <c r="B5" s="11"/>
      <c r="C5" s="11"/>
      <c r="D5" s="11"/>
      <c r="E5" s="11"/>
      <c r="F5" s="11"/>
      <c r="G5" s="11"/>
      <c r="H5" s="11"/>
      <c r="I5" s="11"/>
      <c r="J5" s="6"/>
    </row>
    <row r="6" spans="1:10" ht="16.5">
      <c r="A6" s="14"/>
      <c r="B6" s="14"/>
      <c r="C6" s="14"/>
      <c r="D6" s="14"/>
      <c r="E6" s="14"/>
      <c r="F6" s="14"/>
      <c r="G6" s="14"/>
      <c r="H6" s="17"/>
      <c r="I6" s="14"/>
      <c r="J6" s="14"/>
    </row>
    <row r="7" spans="1:11" ht="16.5">
      <c r="A7" s="23" t="s">
        <v>149</v>
      </c>
      <c r="B7" s="24" t="s">
        <v>2</v>
      </c>
      <c r="C7" s="24" t="s">
        <v>3</v>
      </c>
      <c r="D7" s="25" t="s">
        <v>4</v>
      </c>
      <c r="E7" s="26"/>
      <c r="F7" s="26"/>
      <c r="G7" s="26"/>
      <c r="H7" s="26"/>
      <c r="I7" s="27"/>
      <c r="J7" s="28" t="s">
        <v>150</v>
      </c>
      <c r="K7" s="24" t="s">
        <v>5</v>
      </c>
    </row>
    <row r="8" spans="1:11" ht="16.5">
      <c r="A8" s="29"/>
      <c r="B8" s="30"/>
      <c r="C8" s="30"/>
      <c r="D8" s="31" t="s">
        <v>6</v>
      </c>
      <c r="E8" s="31" t="s">
        <v>7</v>
      </c>
      <c r="F8" s="31" t="s">
        <v>8</v>
      </c>
      <c r="G8" s="31" t="s">
        <v>9</v>
      </c>
      <c r="H8" s="31" t="s">
        <v>10</v>
      </c>
      <c r="I8" s="31" t="s">
        <v>11</v>
      </c>
      <c r="J8" s="32" t="s">
        <v>151</v>
      </c>
      <c r="K8" s="30"/>
    </row>
    <row r="9" spans="1:11" ht="16.5">
      <c r="A9" s="33">
        <v>1</v>
      </c>
      <c r="B9" s="34" t="s">
        <v>12</v>
      </c>
      <c r="C9" s="35" t="s">
        <v>13</v>
      </c>
      <c r="D9" s="35"/>
      <c r="E9" s="35">
        <v>1</v>
      </c>
      <c r="F9" s="35"/>
      <c r="G9" s="35">
        <v>1</v>
      </c>
      <c r="H9" s="35">
        <v>1</v>
      </c>
      <c r="I9" s="35"/>
      <c r="J9" s="36">
        <f>(D9*45+E9*60+F9*75+G9*90+H9*120+I9*180)/180</f>
        <v>1.5</v>
      </c>
      <c r="K9" s="37"/>
    </row>
    <row r="10" spans="1:11" ht="16.5">
      <c r="A10" s="38">
        <v>2</v>
      </c>
      <c r="B10" s="39" t="s">
        <v>147</v>
      </c>
      <c r="C10" s="40" t="s">
        <v>13</v>
      </c>
      <c r="D10" s="40"/>
      <c r="E10" s="40">
        <v>1</v>
      </c>
      <c r="F10" s="40"/>
      <c r="G10" s="40"/>
      <c r="H10" s="40"/>
      <c r="I10" s="40"/>
      <c r="J10" s="36">
        <f aca="true" t="shared" si="0" ref="J10:J71">(D10*45+E10*60+F10*75+G10*90+H10*120+I10*180)/180</f>
        <v>0.3333333333333333</v>
      </c>
      <c r="K10" s="41"/>
    </row>
    <row r="11" spans="1:11" ht="16.5">
      <c r="A11" s="38">
        <v>3</v>
      </c>
      <c r="B11" s="39" t="s">
        <v>14</v>
      </c>
      <c r="C11" s="40" t="s">
        <v>13</v>
      </c>
      <c r="D11" s="40">
        <v>1</v>
      </c>
      <c r="E11" s="40">
        <v>1</v>
      </c>
      <c r="F11" s="40"/>
      <c r="G11" s="40">
        <v>22</v>
      </c>
      <c r="H11" s="40">
        <v>6</v>
      </c>
      <c r="I11" s="40"/>
      <c r="J11" s="36">
        <f t="shared" si="0"/>
        <v>15.583333333333334</v>
      </c>
      <c r="K11" s="41"/>
    </row>
    <row r="12" spans="1:11" ht="16.5">
      <c r="A12" s="33">
        <v>4</v>
      </c>
      <c r="B12" s="39" t="s">
        <v>15</v>
      </c>
      <c r="C12" s="40" t="s">
        <v>13</v>
      </c>
      <c r="D12" s="40">
        <v>1</v>
      </c>
      <c r="E12" s="40">
        <v>1</v>
      </c>
      <c r="F12" s="40"/>
      <c r="G12" s="40">
        <v>3</v>
      </c>
      <c r="H12" s="40">
        <v>1</v>
      </c>
      <c r="I12" s="40"/>
      <c r="J12" s="36">
        <f t="shared" si="0"/>
        <v>2.75</v>
      </c>
      <c r="K12" s="41"/>
    </row>
    <row r="13" spans="1:11" ht="16.5">
      <c r="A13" s="38">
        <v>5</v>
      </c>
      <c r="B13" s="39" t="s">
        <v>16</v>
      </c>
      <c r="C13" s="40" t="s">
        <v>17</v>
      </c>
      <c r="D13" s="40"/>
      <c r="E13" s="40"/>
      <c r="F13" s="40"/>
      <c r="G13" s="40">
        <v>1</v>
      </c>
      <c r="H13" s="40">
        <v>1</v>
      </c>
      <c r="I13" s="40"/>
      <c r="J13" s="36">
        <f t="shared" si="0"/>
        <v>1.1666666666666667</v>
      </c>
      <c r="K13" s="41"/>
    </row>
    <row r="14" spans="1:11" ht="16.5">
      <c r="A14" s="38">
        <v>6</v>
      </c>
      <c r="B14" s="39" t="s">
        <v>18</v>
      </c>
      <c r="C14" s="40" t="s">
        <v>17</v>
      </c>
      <c r="D14" s="40">
        <v>1</v>
      </c>
      <c r="E14" s="40">
        <v>3</v>
      </c>
      <c r="F14" s="40"/>
      <c r="G14" s="40">
        <v>3</v>
      </c>
      <c r="H14" s="40">
        <v>1</v>
      </c>
      <c r="I14" s="40"/>
      <c r="J14" s="36">
        <f t="shared" si="0"/>
        <v>3.4166666666666665</v>
      </c>
      <c r="K14" s="41"/>
    </row>
    <row r="15" spans="1:11" ht="16.5">
      <c r="A15" s="33">
        <v>7</v>
      </c>
      <c r="B15" s="39" t="s">
        <v>20</v>
      </c>
      <c r="C15" s="40" t="s">
        <v>17</v>
      </c>
      <c r="D15" s="40"/>
      <c r="E15" s="40">
        <v>1</v>
      </c>
      <c r="F15" s="40"/>
      <c r="G15" s="40">
        <v>2</v>
      </c>
      <c r="H15" s="40">
        <v>1</v>
      </c>
      <c r="I15" s="40"/>
      <c r="J15" s="36">
        <f t="shared" si="0"/>
        <v>2</v>
      </c>
      <c r="K15" s="42"/>
    </row>
    <row r="16" spans="1:11" ht="16.5">
      <c r="A16" s="38">
        <v>8</v>
      </c>
      <c r="B16" s="39" t="s">
        <v>21</v>
      </c>
      <c r="C16" s="40" t="s">
        <v>17</v>
      </c>
      <c r="D16" s="40">
        <v>5</v>
      </c>
      <c r="E16" s="40">
        <v>18</v>
      </c>
      <c r="F16" s="40">
        <v>2</v>
      </c>
      <c r="G16" s="40">
        <v>13</v>
      </c>
      <c r="H16" s="40">
        <v>6</v>
      </c>
      <c r="I16" s="40"/>
      <c r="J16" s="36">
        <f t="shared" si="0"/>
        <v>18.583333333333332</v>
      </c>
      <c r="K16" s="42"/>
    </row>
    <row r="17" spans="1:11" ht="16.5">
      <c r="A17" s="38">
        <v>9</v>
      </c>
      <c r="B17" s="9" t="s">
        <v>22</v>
      </c>
      <c r="C17" s="40" t="s">
        <v>23</v>
      </c>
      <c r="D17" s="40">
        <v>9</v>
      </c>
      <c r="E17" s="40">
        <v>17</v>
      </c>
      <c r="F17" s="40">
        <v>3</v>
      </c>
      <c r="G17" s="40">
        <v>20</v>
      </c>
      <c r="H17" s="40">
        <v>11</v>
      </c>
      <c r="I17" s="40">
        <v>2</v>
      </c>
      <c r="J17" s="36">
        <f t="shared" si="0"/>
        <v>28.5</v>
      </c>
      <c r="K17" s="42"/>
    </row>
    <row r="18" spans="1:11" ht="16.5">
      <c r="A18" s="33">
        <v>10</v>
      </c>
      <c r="B18" s="9" t="s">
        <v>24</v>
      </c>
      <c r="C18" s="40" t="s">
        <v>23</v>
      </c>
      <c r="D18" s="40">
        <v>4</v>
      </c>
      <c r="E18" s="40">
        <v>10</v>
      </c>
      <c r="F18" s="40">
        <v>3</v>
      </c>
      <c r="G18" s="40">
        <v>14</v>
      </c>
      <c r="H18" s="40">
        <v>4</v>
      </c>
      <c r="I18" s="40"/>
      <c r="J18" s="36">
        <f t="shared" si="0"/>
        <v>15.25</v>
      </c>
      <c r="K18" s="42"/>
    </row>
    <row r="19" spans="1:11" ht="16.5">
      <c r="A19" s="38">
        <v>11</v>
      </c>
      <c r="B19" s="9" t="s">
        <v>25</v>
      </c>
      <c r="C19" s="40" t="s">
        <v>26</v>
      </c>
      <c r="D19" s="40">
        <v>2</v>
      </c>
      <c r="E19" s="40">
        <v>5</v>
      </c>
      <c r="F19" s="40"/>
      <c r="G19" s="40">
        <v>10</v>
      </c>
      <c r="H19" s="40">
        <v>3</v>
      </c>
      <c r="I19" s="40"/>
      <c r="J19" s="36">
        <f t="shared" si="0"/>
        <v>9.166666666666666</v>
      </c>
      <c r="K19" s="42"/>
    </row>
    <row r="20" spans="1:11" ht="16.5">
      <c r="A20" s="38">
        <v>12</v>
      </c>
      <c r="B20" s="9" t="s">
        <v>144</v>
      </c>
      <c r="C20" s="43" t="s">
        <v>26</v>
      </c>
      <c r="D20" s="40">
        <v>1</v>
      </c>
      <c r="E20" s="40">
        <v>7</v>
      </c>
      <c r="F20" s="40">
        <v>1</v>
      </c>
      <c r="G20" s="40">
        <v>9</v>
      </c>
      <c r="H20" s="40">
        <v>3</v>
      </c>
      <c r="I20" s="40">
        <v>1</v>
      </c>
      <c r="J20" s="36">
        <f t="shared" si="0"/>
        <v>10.5</v>
      </c>
      <c r="K20" s="42"/>
    </row>
    <row r="21" spans="1:11" ht="16.5">
      <c r="A21" s="33">
        <v>13</v>
      </c>
      <c r="B21" s="9" t="s">
        <v>28</v>
      </c>
      <c r="C21" s="40" t="s">
        <v>26</v>
      </c>
      <c r="D21" s="40">
        <v>6</v>
      </c>
      <c r="E21" s="40">
        <v>8</v>
      </c>
      <c r="F21" s="40">
        <v>1</v>
      </c>
      <c r="G21" s="40">
        <v>7</v>
      </c>
      <c r="H21" s="40">
        <v>4</v>
      </c>
      <c r="I21" s="40">
        <v>1</v>
      </c>
      <c r="J21" s="36">
        <f t="shared" si="0"/>
        <v>11.75</v>
      </c>
      <c r="K21" s="42"/>
    </row>
    <row r="22" spans="1:11" ht="16.5">
      <c r="A22" s="38">
        <v>14</v>
      </c>
      <c r="B22" s="9" t="s">
        <v>29</v>
      </c>
      <c r="C22" s="40" t="s">
        <v>23</v>
      </c>
      <c r="D22" s="40">
        <v>3</v>
      </c>
      <c r="E22" s="40">
        <v>7</v>
      </c>
      <c r="F22" s="40"/>
      <c r="G22" s="40">
        <v>7</v>
      </c>
      <c r="H22" s="40">
        <v>1</v>
      </c>
      <c r="I22" s="40"/>
      <c r="J22" s="36">
        <f t="shared" si="0"/>
        <v>7.25</v>
      </c>
      <c r="K22" s="42"/>
    </row>
    <row r="23" spans="1:11" ht="16.5">
      <c r="A23" s="38">
        <v>15</v>
      </c>
      <c r="B23" s="9" t="s">
        <v>30</v>
      </c>
      <c r="C23" s="40" t="s">
        <v>31</v>
      </c>
      <c r="D23" s="40">
        <v>1</v>
      </c>
      <c r="E23" s="40">
        <v>3</v>
      </c>
      <c r="F23" s="40"/>
      <c r="G23" s="40">
        <v>3</v>
      </c>
      <c r="H23" s="40">
        <v>2</v>
      </c>
      <c r="I23" s="40"/>
      <c r="J23" s="36">
        <f t="shared" si="0"/>
        <v>4.083333333333333</v>
      </c>
      <c r="K23" s="42"/>
    </row>
    <row r="24" spans="1:11" ht="16.5">
      <c r="A24" s="33">
        <v>16</v>
      </c>
      <c r="B24" s="9" t="s">
        <v>32</v>
      </c>
      <c r="C24" s="40" t="s">
        <v>33</v>
      </c>
      <c r="D24" s="40">
        <v>2</v>
      </c>
      <c r="E24" s="40">
        <v>2</v>
      </c>
      <c r="F24" s="40">
        <v>3</v>
      </c>
      <c r="G24" s="40">
        <v>4</v>
      </c>
      <c r="H24" s="40">
        <v>1</v>
      </c>
      <c r="I24" s="40"/>
      <c r="J24" s="36">
        <f t="shared" si="0"/>
        <v>5.083333333333333</v>
      </c>
      <c r="K24" s="42"/>
    </row>
    <row r="25" spans="1:11" ht="16.5">
      <c r="A25" s="38">
        <v>17</v>
      </c>
      <c r="B25" s="9" t="s">
        <v>34</v>
      </c>
      <c r="C25" s="40" t="s">
        <v>31</v>
      </c>
      <c r="D25" s="40">
        <v>3</v>
      </c>
      <c r="E25" s="40">
        <v>16</v>
      </c>
      <c r="F25" s="40">
        <v>3</v>
      </c>
      <c r="G25" s="40">
        <v>9</v>
      </c>
      <c r="H25" s="40">
        <v>9</v>
      </c>
      <c r="I25" s="40"/>
      <c r="J25" s="36">
        <f t="shared" si="0"/>
        <v>17.833333333333332</v>
      </c>
      <c r="K25" s="42"/>
    </row>
    <row r="26" spans="1:11" ht="16.5">
      <c r="A26" s="38">
        <v>18</v>
      </c>
      <c r="B26" s="9" t="s">
        <v>35</v>
      </c>
      <c r="C26" s="40" t="s">
        <v>33</v>
      </c>
      <c r="D26" s="40"/>
      <c r="E26" s="40">
        <v>5</v>
      </c>
      <c r="F26" s="40">
        <v>4</v>
      </c>
      <c r="G26" s="40">
        <v>7</v>
      </c>
      <c r="H26" s="40">
        <v>6</v>
      </c>
      <c r="I26" s="40"/>
      <c r="J26" s="36">
        <f t="shared" si="0"/>
        <v>10.833333333333334</v>
      </c>
      <c r="K26" s="42"/>
    </row>
    <row r="27" spans="1:11" ht="16.5">
      <c r="A27" s="33">
        <v>19</v>
      </c>
      <c r="B27" s="9" t="s">
        <v>36</v>
      </c>
      <c r="C27" s="40" t="s">
        <v>33</v>
      </c>
      <c r="D27" s="40">
        <v>5</v>
      </c>
      <c r="E27" s="40">
        <v>11</v>
      </c>
      <c r="F27" s="40">
        <v>1</v>
      </c>
      <c r="G27" s="40">
        <v>10</v>
      </c>
      <c r="H27" s="40">
        <v>3</v>
      </c>
      <c r="I27" s="40"/>
      <c r="J27" s="36">
        <f t="shared" si="0"/>
        <v>12.333333333333334</v>
      </c>
      <c r="K27" s="42"/>
    </row>
    <row r="28" spans="1:11" ht="16.5">
      <c r="A28" s="38">
        <v>20</v>
      </c>
      <c r="B28" s="9" t="s">
        <v>37</v>
      </c>
      <c r="C28" s="40" t="s">
        <v>31</v>
      </c>
      <c r="D28" s="40"/>
      <c r="E28" s="40">
        <v>6</v>
      </c>
      <c r="F28" s="40"/>
      <c r="G28" s="40">
        <v>7</v>
      </c>
      <c r="H28" s="40">
        <v>5</v>
      </c>
      <c r="I28" s="40"/>
      <c r="J28" s="36">
        <f t="shared" si="0"/>
        <v>8.833333333333334</v>
      </c>
      <c r="K28" s="42"/>
    </row>
    <row r="29" spans="1:11" ht="16.5">
      <c r="A29" s="38">
        <v>21</v>
      </c>
      <c r="B29" s="9" t="s">
        <v>38</v>
      </c>
      <c r="C29" s="40" t="s">
        <v>33</v>
      </c>
      <c r="D29" s="40">
        <v>2</v>
      </c>
      <c r="E29" s="40">
        <v>11</v>
      </c>
      <c r="F29" s="40">
        <v>2</v>
      </c>
      <c r="G29" s="40">
        <v>5</v>
      </c>
      <c r="H29" s="40">
        <v>4</v>
      </c>
      <c r="I29" s="40"/>
      <c r="J29" s="36">
        <f t="shared" si="0"/>
        <v>10.166666666666666</v>
      </c>
      <c r="K29" s="42"/>
    </row>
    <row r="30" spans="1:11" ht="16.5">
      <c r="A30" s="33">
        <v>22</v>
      </c>
      <c r="B30" s="44" t="s">
        <v>39</v>
      </c>
      <c r="C30" s="40" t="s">
        <v>40</v>
      </c>
      <c r="D30" s="40"/>
      <c r="E30" s="40"/>
      <c r="F30" s="40"/>
      <c r="G30" s="40">
        <v>2</v>
      </c>
      <c r="H30" s="40">
        <v>1</v>
      </c>
      <c r="I30" s="40"/>
      <c r="J30" s="36">
        <f t="shared" si="0"/>
        <v>1.6666666666666667</v>
      </c>
      <c r="K30" s="42"/>
    </row>
    <row r="31" spans="1:11" ht="16.5">
      <c r="A31" s="38">
        <v>23</v>
      </c>
      <c r="B31" s="9" t="s">
        <v>41</v>
      </c>
      <c r="C31" s="40" t="s">
        <v>40</v>
      </c>
      <c r="D31" s="40">
        <v>4</v>
      </c>
      <c r="E31" s="40">
        <v>20</v>
      </c>
      <c r="F31" s="40">
        <v>1</v>
      </c>
      <c r="G31" s="40">
        <v>14</v>
      </c>
      <c r="H31" s="40">
        <v>11</v>
      </c>
      <c r="I31" s="40">
        <v>2</v>
      </c>
      <c r="J31" s="36">
        <f t="shared" si="0"/>
        <v>24.416666666666668</v>
      </c>
      <c r="K31" s="40"/>
    </row>
    <row r="32" spans="1:11" ht="16.5">
      <c r="A32" s="38">
        <v>24</v>
      </c>
      <c r="B32" s="9" t="s">
        <v>42</v>
      </c>
      <c r="C32" s="43" t="s">
        <v>40</v>
      </c>
      <c r="D32" s="40"/>
      <c r="E32" s="40"/>
      <c r="F32" s="40"/>
      <c r="G32" s="40">
        <v>1</v>
      </c>
      <c r="H32" s="40">
        <v>3</v>
      </c>
      <c r="I32" s="40"/>
      <c r="J32" s="36">
        <f t="shared" si="0"/>
        <v>2.5</v>
      </c>
      <c r="K32" s="42"/>
    </row>
    <row r="33" spans="1:11" ht="16.5">
      <c r="A33" s="33">
        <v>25</v>
      </c>
      <c r="B33" s="9" t="s">
        <v>43</v>
      </c>
      <c r="C33" s="40" t="s">
        <v>40</v>
      </c>
      <c r="D33" s="40">
        <v>4</v>
      </c>
      <c r="E33" s="40">
        <v>4</v>
      </c>
      <c r="F33" s="40"/>
      <c r="G33" s="40">
        <v>3</v>
      </c>
      <c r="H33" s="40"/>
      <c r="I33" s="40"/>
      <c r="J33" s="36">
        <f t="shared" si="0"/>
        <v>3.8333333333333335</v>
      </c>
      <c r="K33" s="42"/>
    </row>
    <row r="34" spans="1:11" ht="16.5">
      <c r="A34" s="38">
        <v>26</v>
      </c>
      <c r="B34" s="44" t="s">
        <v>44</v>
      </c>
      <c r="C34" s="40" t="s">
        <v>40</v>
      </c>
      <c r="D34" s="40">
        <v>2</v>
      </c>
      <c r="E34" s="40">
        <v>11</v>
      </c>
      <c r="F34" s="40"/>
      <c r="G34" s="40">
        <v>14</v>
      </c>
      <c r="H34" s="40">
        <v>6</v>
      </c>
      <c r="I34" s="40"/>
      <c r="J34" s="36">
        <f t="shared" si="0"/>
        <v>15.166666666666666</v>
      </c>
      <c r="K34" s="42"/>
    </row>
    <row r="35" spans="1:11" ht="16.5">
      <c r="A35" s="38">
        <v>27</v>
      </c>
      <c r="B35" s="44" t="s">
        <v>45</v>
      </c>
      <c r="C35" s="40" t="s">
        <v>46</v>
      </c>
      <c r="D35" s="40"/>
      <c r="E35" s="40">
        <v>2</v>
      </c>
      <c r="F35" s="40">
        <v>1</v>
      </c>
      <c r="G35" s="40">
        <v>2</v>
      </c>
      <c r="H35" s="40">
        <v>2</v>
      </c>
      <c r="I35" s="40">
        <v>1</v>
      </c>
      <c r="J35" s="36">
        <f t="shared" si="0"/>
        <v>4.416666666666667</v>
      </c>
      <c r="K35" s="40"/>
    </row>
    <row r="36" spans="1:11" ht="16.5">
      <c r="A36" s="33">
        <v>28</v>
      </c>
      <c r="B36" s="9" t="s">
        <v>47</v>
      </c>
      <c r="C36" s="43" t="s">
        <v>48</v>
      </c>
      <c r="D36" s="40"/>
      <c r="E36" s="40"/>
      <c r="F36" s="40"/>
      <c r="G36" s="40"/>
      <c r="H36" s="40"/>
      <c r="I36" s="40">
        <v>1</v>
      </c>
      <c r="J36" s="36">
        <f t="shared" si="0"/>
        <v>1</v>
      </c>
      <c r="K36" s="42"/>
    </row>
    <row r="37" spans="1:11" ht="16.5">
      <c r="A37" s="38">
        <v>29</v>
      </c>
      <c r="B37" s="9" t="s">
        <v>49</v>
      </c>
      <c r="C37" s="40" t="s">
        <v>48</v>
      </c>
      <c r="D37" s="40">
        <v>1</v>
      </c>
      <c r="E37" s="40">
        <v>2</v>
      </c>
      <c r="F37" s="40">
        <v>1</v>
      </c>
      <c r="G37" s="40">
        <v>4</v>
      </c>
      <c r="H37" s="40">
        <v>4</v>
      </c>
      <c r="I37" s="40"/>
      <c r="J37" s="36">
        <f t="shared" si="0"/>
        <v>6</v>
      </c>
      <c r="K37" s="42"/>
    </row>
    <row r="38" spans="1:11" ht="16.5">
      <c r="A38" s="38">
        <v>30</v>
      </c>
      <c r="B38" s="9" t="s">
        <v>50</v>
      </c>
      <c r="C38" s="40" t="s">
        <v>51</v>
      </c>
      <c r="D38" s="40"/>
      <c r="E38" s="40">
        <v>2</v>
      </c>
      <c r="F38" s="40"/>
      <c r="G38" s="40">
        <v>2</v>
      </c>
      <c r="H38" s="40"/>
      <c r="I38" s="40">
        <v>1</v>
      </c>
      <c r="J38" s="36">
        <f t="shared" si="0"/>
        <v>2.6666666666666665</v>
      </c>
      <c r="K38" s="42"/>
    </row>
    <row r="39" spans="1:11" ht="16.5">
      <c r="A39" s="33">
        <v>31</v>
      </c>
      <c r="B39" s="9" t="s">
        <v>52</v>
      </c>
      <c r="C39" s="40" t="s">
        <v>51</v>
      </c>
      <c r="D39" s="40"/>
      <c r="E39" s="40">
        <v>1</v>
      </c>
      <c r="F39" s="40"/>
      <c r="G39" s="40">
        <v>3</v>
      </c>
      <c r="H39" s="40">
        <v>2</v>
      </c>
      <c r="I39" s="40"/>
      <c r="J39" s="36">
        <f t="shared" si="0"/>
        <v>3.1666666666666665</v>
      </c>
      <c r="K39" s="42"/>
    </row>
    <row r="40" spans="1:11" ht="16.5">
      <c r="A40" s="38">
        <v>32</v>
      </c>
      <c r="B40" s="9" t="s">
        <v>53</v>
      </c>
      <c r="C40" s="40" t="s">
        <v>51</v>
      </c>
      <c r="D40" s="40"/>
      <c r="E40" s="40">
        <v>1</v>
      </c>
      <c r="F40" s="40"/>
      <c r="G40" s="40">
        <v>1</v>
      </c>
      <c r="H40" s="40">
        <v>1</v>
      </c>
      <c r="I40" s="40"/>
      <c r="J40" s="36">
        <f t="shared" si="0"/>
        <v>1.5</v>
      </c>
      <c r="K40" s="42"/>
    </row>
    <row r="41" spans="1:11" ht="16.5">
      <c r="A41" s="38">
        <v>33</v>
      </c>
      <c r="B41" s="9" t="s">
        <v>54</v>
      </c>
      <c r="C41" s="40" t="s">
        <v>51</v>
      </c>
      <c r="D41" s="40"/>
      <c r="E41" s="40">
        <v>1</v>
      </c>
      <c r="F41" s="40"/>
      <c r="G41" s="40">
        <v>2</v>
      </c>
      <c r="H41" s="40"/>
      <c r="I41" s="40"/>
      <c r="J41" s="36">
        <f t="shared" si="0"/>
        <v>1.3333333333333333</v>
      </c>
      <c r="K41" s="42"/>
    </row>
    <row r="42" spans="1:11" ht="16.5">
      <c r="A42" s="33">
        <v>34</v>
      </c>
      <c r="B42" s="9" t="s">
        <v>145</v>
      </c>
      <c r="C42" s="40" t="s">
        <v>51</v>
      </c>
      <c r="D42" s="40"/>
      <c r="E42" s="40">
        <v>1</v>
      </c>
      <c r="F42" s="40"/>
      <c r="G42" s="40">
        <v>3</v>
      </c>
      <c r="H42" s="40"/>
      <c r="I42" s="40"/>
      <c r="J42" s="36">
        <f t="shared" si="0"/>
        <v>1.8333333333333333</v>
      </c>
      <c r="K42" s="42"/>
    </row>
    <row r="43" spans="1:11" ht="16.5">
      <c r="A43" s="38">
        <v>35</v>
      </c>
      <c r="B43" s="9" t="s">
        <v>55</v>
      </c>
      <c r="C43" s="40" t="s">
        <v>51</v>
      </c>
      <c r="D43" s="40"/>
      <c r="E43" s="40">
        <v>1</v>
      </c>
      <c r="F43" s="40"/>
      <c r="G43" s="40">
        <v>2</v>
      </c>
      <c r="H43" s="40">
        <v>1</v>
      </c>
      <c r="I43" s="40"/>
      <c r="J43" s="36">
        <f t="shared" si="0"/>
        <v>2</v>
      </c>
      <c r="K43" s="40"/>
    </row>
    <row r="44" spans="1:11" ht="16.5">
      <c r="A44" s="38">
        <v>36</v>
      </c>
      <c r="B44" s="9" t="s">
        <v>143</v>
      </c>
      <c r="C44" s="43" t="s">
        <v>51</v>
      </c>
      <c r="D44" s="40"/>
      <c r="E44" s="40"/>
      <c r="F44" s="40"/>
      <c r="G44" s="40">
        <v>3</v>
      </c>
      <c r="H44" s="40"/>
      <c r="I44" s="40"/>
      <c r="J44" s="36">
        <f t="shared" si="0"/>
        <v>1.5</v>
      </c>
      <c r="K44" s="42"/>
    </row>
    <row r="45" spans="1:11" ht="16.5">
      <c r="A45" s="33">
        <v>37</v>
      </c>
      <c r="B45" s="9" t="s">
        <v>56</v>
      </c>
      <c r="C45" s="40" t="s">
        <v>51</v>
      </c>
      <c r="D45" s="40"/>
      <c r="E45" s="40">
        <v>1</v>
      </c>
      <c r="F45" s="40"/>
      <c r="G45" s="40">
        <v>1</v>
      </c>
      <c r="H45" s="40"/>
      <c r="I45" s="40">
        <v>1</v>
      </c>
      <c r="J45" s="36">
        <f t="shared" si="0"/>
        <v>1.8333333333333333</v>
      </c>
      <c r="K45" s="42"/>
    </row>
    <row r="46" spans="1:11" ht="16.5">
      <c r="A46" s="38">
        <v>38</v>
      </c>
      <c r="B46" s="9" t="s">
        <v>57</v>
      </c>
      <c r="C46" s="40" t="s">
        <v>58</v>
      </c>
      <c r="D46" s="40">
        <v>4</v>
      </c>
      <c r="E46" s="40">
        <v>9</v>
      </c>
      <c r="F46" s="40"/>
      <c r="G46" s="40">
        <v>8</v>
      </c>
      <c r="H46" s="40">
        <v>5</v>
      </c>
      <c r="I46" s="40"/>
      <c r="J46" s="36">
        <f t="shared" si="0"/>
        <v>11.333333333333334</v>
      </c>
      <c r="K46" s="40"/>
    </row>
    <row r="47" spans="1:11" ht="16.5">
      <c r="A47" s="38">
        <v>39</v>
      </c>
      <c r="B47" s="9" t="s">
        <v>59</v>
      </c>
      <c r="C47" s="43" t="s">
        <v>58</v>
      </c>
      <c r="D47" s="40"/>
      <c r="E47" s="40">
        <v>1</v>
      </c>
      <c r="F47" s="40"/>
      <c r="G47" s="40">
        <v>1</v>
      </c>
      <c r="H47" s="40"/>
      <c r="I47" s="40"/>
      <c r="J47" s="36">
        <f t="shared" si="0"/>
        <v>0.8333333333333334</v>
      </c>
      <c r="K47" s="42"/>
    </row>
    <row r="48" spans="1:11" ht="16.5">
      <c r="A48" s="33">
        <v>40</v>
      </c>
      <c r="B48" s="9" t="s">
        <v>60</v>
      </c>
      <c r="C48" s="40" t="s">
        <v>58</v>
      </c>
      <c r="D48" s="40">
        <v>3</v>
      </c>
      <c r="E48" s="40">
        <v>10</v>
      </c>
      <c r="F48" s="40"/>
      <c r="G48" s="40">
        <v>12</v>
      </c>
      <c r="H48" s="40">
        <v>6</v>
      </c>
      <c r="I48" s="40"/>
      <c r="J48" s="36">
        <f t="shared" si="0"/>
        <v>14.083333333333334</v>
      </c>
      <c r="K48" s="42"/>
    </row>
    <row r="49" spans="1:11" ht="16.5">
      <c r="A49" s="38">
        <v>41</v>
      </c>
      <c r="B49" s="9" t="s">
        <v>61</v>
      </c>
      <c r="C49" s="40" t="s">
        <v>62</v>
      </c>
      <c r="D49" s="40">
        <v>3</v>
      </c>
      <c r="E49" s="40">
        <v>6</v>
      </c>
      <c r="F49" s="40"/>
      <c r="G49" s="40">
        <v>5</v>
      </c>
      <c r="H49" s="40">
        <v>8</v>
      </c>
      <c r="I49" s="40">
        <v>2</v>
      </c>
      <c r="J49" s="36">
        <f t="shared" si="0"/>
        <v>12.583333333333334</v>
      </c>
      <c r="K49" s="42"/>
    </row>
    <row r="50" spans="1:11" ht="16.5">
      <c r="A50" s="38">
        <v>42</v>
      </c>
      <c r="B50" s="9" t="s">
        <v>63</v>
      </c>
      <c r="C50" s="40" t="s">
        <v>62</v>
      </c>
      <c r="D50" s="40">
        <v>3</v>
      </c>
      <c r="E50" s="40">
        <v>6</v>
      </c>
      <c r="F50" s="40">
        <v>1</v>
      </c>
      <c r="G50" s="40">
        <v>4</v>
      </c>
      <c r="H50" s="40"/>
      <c r="I50" s="40"/>
      <c r="J50" s="36">
        <f t="shared" si="0"/>
        <v>5.166666666666667</v>
      </c>
      <c r="K50" s="42"/>
    </row>
    <row r="51" spans="1:11" ht="16.5">
      <c r="A51" s="33">
        <v>43</v>
      </c>
      <c r="B51" s="9" t="s">
        <v>64</v>
      </c>
      <c r="C51" s="40" t="s">
        <v>65</v>
      </c>
      <c r="D51" s="40">
        <v>1</v>
      </c>
      <c r="E51" s="40">
        <v>9</v>
      </c>
      <c r="F51" s="40">
        <v>0</v>
      </c>
      <c r="G51" s="40">
        <v>7</v>
      </c>
      <c r="H51" s="40">
        <v>9</v>
      </c>
      <c r="I51" s="40">
        <v>1</v>
      </c>
      <c r="J51" s="36">
        <f t="shared" si="0"/>
        <v>13.75</v>
      </c>
      <c r="K51" s="42"/>
    </row>
    <row r="52" spans="1:11" ht="16.5">
      <c r="A52" s="38">
        <v>44</v>
      </c>
      <c r="B52" s="9" t="s">
        <v>66</v>
      </c>
      <c r="C52" s="40" t="s">
        <v>65</v>
      </c>
      <c r="D52" s="40">
        <v>4</v>
      </c>
      <c r="E52" s="40">
        <v>7</v>
      </c>
      <c r="F52" s="40">
        <v>1</v>
      </c>
      <c r="G52" s="40">
        <v>10</v>
      </c>
      <c r="H52" s="40">
        <v>4</v>
      </c>
      <c r="I52" s="40"/>
      <c r="J52" s="36">
        <f t="shared" si="0"/>
        <v>11.416666666666666</v>
      </c>
      <c r="K52" s="42"/>
    </row>
    <row r="53" spans="1:11" ht="16.5">
      <c r="A53" s="38">
        <v>45</v>
      </c>
      <c r="B53" s="9" t="s">
        <v>67</v>
      </c>
      <c r="C53" s="40" t="s">
        <v>65</v>
      </c>
      <c r="D53" s="40">
        <v>3</v>
      </c>
      <c r="E53" s="40">
        <v>8</v>
      </c>
      <c r="F53" s="40">
        <v>1</v>
      </c>
      <c r="G53" s="40">
        <v>16</v>
      </c>
      <c r="H53" s="40">
        <v>2</v>
      </c>
      <c r="I53" s="40">
        <v>1</v>
      </c>
      <c r="J53" s="36">
        <f t="shared" si="0"/>
        <v>14.166666666666666</v>
      </c>
      <c r="K53" s="42"/>
    </row>
    <row r="54" spans="1:11" ht="16.5">
      <c r="A54" s="33">
        <v>46</v>
      </c>
      <c r="B54" s="9" t="s">
        <v>68</v>
      </c>
      <c r="C54" s="40" t="s">
        <v>65</v>
      </c>
      <c r="D54" s="40">
        <v>1</v>
      </c>
      <c r="E54" s="40">
        <v>10</v>
      </c>
      <c r="F54" s="40">
        <v>2</v>
      </c>
      <c r="G54" s="40">
        <v>6</v>
      </c>
      <c r="H54" s="40">
        <v>1</v>
      </c>
      <c r="I54" s="40"/>
      <c r="J54" s="36">
        <f t="shared" si="0"/>
        <v>8.083333333333334</v>
      </c>
      <c r="K54" s="42"/>
    </row>
    <row r="55" spans="1:11" ht="16.5">
      <c r="A55" s="38">
        <v>47</v>
      </c>
      <c r="B55" s="9" t="s">
        <v>69</v>
      </c>
      <c r="C55" s="40" t="s">
        <v>65</v>
      </c>
      <c r="D55" s="40">
        <v>1</v>
      </c>
      <c r="E55" s="40">
        <v>7</v>
      </c>
      <c r="F55" s="40"/>
      <c r="G55" s="40">
        <v>9</v>
      </c>
      <c r="H55" s="40">
        <v>5</v>
      </c>
      <c r="I55" s="40">
        <v>2</v>
      </c>
      <c r="J55" s="36">
        <f t="shared" si="0"/>
        <v>12.416666666666666</v>
      </c>
      <c r="K55" s="42"/>
    </row>
    <row r="56" spans="1:11" ht="16.5">
      <c r="A56" s="38">
        <v>48</v>
      </c>
      <c r="B56" s="9" t="s">
        <v>70</v>
      </c>
      <c r="C56" s="40" t="s">
        <v>71</v>
      </c>
      <c r="D56" s="40">
        <v>2</v>
      </c>
      <c r="E56" s="40">
        <v>4</v>
      </c>
      <c r="F56" s="40"/>
      <c r="G56" s="40">
        <v>5</v>
      </c>
      <c r="H56" s="40">
        <v>3</v>
      </c>
      <c r="I56" s="40">
        <v>1</v>
      </c>
      <c r="J56" s="36">
        <f t="shared" si="0"/>
        <v>7.333333333333333</v>
      </c>
      <c r="K56" s="42"/>
    </row>
    <row r="57" spans="1:11" ht="16.5">
      <c r="A57" s="33">
        <v>49</v>
      </c>
      <c r="B57" s="9" t="s">
        <v>72</v>
      </c>
      <c r="C57" s="40" t="s">
        <v>71</v>
      </c>
      <c r="D57" s="40">
        <v>7</v>
      </c>
      <c r="E57" s="40">
        <v>28</v>
      </c>
      <c r="F57" s="40">
        <v>3</v>
      </c>
      <c r="G57" s="40">
        <v>22</v>
      </c>
      <c r="H57" s="40">
        <v>15</v>
      </c>
      <c r="I57" s="40"/>
      <c r="J57" s="36">
        <f t="shared" si="0"/>
        <v>33.333333333333336</v>
      </c>
      <c r="K57" s="42"/>
    </row>
    <row r="58" spans="1:11" ht="16.5">
      <c r="A58" s="38">
        <v>50</v>
      </c>
      <c r="B58" s="9" t="s">
        <v>73</v>
      </c>
      <c r="C58" s="40" t="s">
        <v>71</v>
      </c>
      <c r="D58" s="40">
        <v>4</v>
      </c>
      <c r="E58" s="40">
        <v>5</v>
      </c>
      <c r="F58" s="40"/>
      <c r="G58" s="40">
        <v>5</v>
      </c>
      <c r="H58" s="40">
        <v>1</v>
      </c>
      <c r="I58" s="40"/>
      <c r="J58" s="36">
        <f t="shared" si="0"/>
        <v>5.833333333333333</v>
      </c>
      <c r="K58" s="42"/>
    </row>
    <row r="59" spans="1:11" ht="16.5">
      <c r="A59" s="38">
        <v>51</v>
      </c>
      <c r="B59" s="9" t="s">
        <v>74</v>
      </c>
      <c r="C59" s="40" t="s">
        <v>71</v>
      </c>
      <c r="D59" s="40"/>
      <c r="E59" s="40">
        <v>1</v>
      </c>
      <c r="F59" s="40"/>
      <c r="G59" s="40">
        <v>3</v>
      </c>
      <c r="H59" s="40">
        <v>1</v>
      </c>
      <c r="I59" s="40"/>
      <c r="J59" s="36">
        <f t="shared" si="0"/>
        <v>2.5</v>
      </c>
      <c r="K59" s="42"/>
    </row>
    <row r="60" spans="1:11" ht="16.5">
      <c r="A60" s="33">
        <v>52</v>
      </c>
      <c r="B60" s="9" t="s">
        <v>75</v>
      </c>
      <c r="C60" s="40" t="s">
        <v>71</v>
      </c>
      <c r="D60" s="40">
        <v>4</v>
      </c>
      <c r="E60" s="40"/>
      <c r="F60" s="40"/>
      <c r="G60" s="40">
        <v>1</v>
      </c>
      <c r="H60" s="40">
        <v>3</v>
      </c>
      <c r="I60" s="40"/>
      <c r="J60" s="36">
        <f t="shared" si="0"/>
        <v>3.5</v>
      </c>
      <c r="K60" s="40"/>
    </row>
    <row r="61" spans="1:11" ht="16.5">
      <c r="A61" s="38">
        <v>53</v>
      </c>
      <c r="B61" s="9" t="s">
        <v>76</v>
      </c>
      <c r="C61" s="43" t="s">
        <v>71</v>
      </c>
      <c r="D61" s="40"/>
      <c r="E61" s="40">
        <v>1</v>
      </c>
      <c r="F61" s="40"/>
      <c r="G61" s="40"/>
      <c r="H61" s="40"/>
      <c r="I61" s="40"/>
      <c r="J61" s="36">
        <f t="shared" si="0"/>
        <v>0.3333333333333333</v>
      </c>
      <c r="K61" s="42"/>
    </row>
    <row r="62" spans="1:11" ht="16.5">
      <c r="A62" s="38">
        <v>54</v>
      </c>
      <c r="B62" s="9" t="s">
        <v>78</v>
      </c>
      <c r="C62" s="40" t="s">
        <v>71</v>
      </c>
      <c r="D62" s="40"/>
      <c r="E62" s="40">
        <v>1</v>
      </c>
      <c r="F62" s="40"/>
      <c r="G62" s="40">
        <v>2</v>
      </c>
      <c r="H62" s="40">
        <v>1</v>
      </c>
      <c r="I62" s="40">
        <v>1</v>
      </c>
      <c r="J62" s="36">
        <f t="shared" si="0"/>
        <v>3</v>
      </c>
      <c r="K62" s="42"/>
    </row>
    <row r="63" spans="1:11" ht="16.5">
      <c r="A63" s="33">
        <v>55</v>
      </c>
      <c r="B63" s="9" t="s">
        <v>79</v>
      </c>
      <c r="C63" s="40" t="s">
        <v>71</v>
      </c>
      <c r="D63" s="40">
        <v>7</v>
      </c>
      <c r="E63" s="40">
        <v>6</v>
      </c>
      <c r="F63" s="40">
        <v>1</v>
      </c>
      <c r="G63" s="40">
        <v>4</v>
      </c>
      <c r="H63" s="40">
        <v>2</v>
      </c>
      <c r="I63" s="40"/>
      <c r="J63" s="36">
        <f t="shared" si="0"/>
        <v>7.5</v>
      </c>
      <c r="K63" s="40"/>
    </row>
    <row r="64" spans="1:11" ht="16.5">
      <c r="A64" s="38">
        <v>56</v>
      </c>
      <c r="B64" s="9" t="s">
        <v>80</v>
      </c>
      <c r="C64" s="43" t="s">
        <v>71</v>
      </c>
      <c r="D64" s="40">
        <v>3</v>
      </c>
      <c r="E64" s="40">
        <v>2</v>
      </c>
      <c r="F64" s="40"/>
      <c r="G64" s="40"/>
      <c r="H64" s="40"/>
      <c r="I64" s="40"/>
      <c r="J64" s="36">
        <f t="shared" si="0"/>
        <v>1.4166666666666667</v>
      </c>
      <c r="K64" s="42"/>
    </row>
    <row r="65" spans="1:11" ht="16.5">
      <c r="A65" s="38">
        <v>57</v>
      </c>
      <c r="B65" s="9" t="s">
        <v>146</v>
      </c>
      <c r="C65" s="43" t="s">
        <v>71</v>
      </c>
      <c r="D65" s="40"/>
      <c r="E65" s="40">
        <v>3</v>
      </c>
      <c r="F65" s="40">
        <v>1</v>
      </c>
      <c r="G65" s="40">
        <v>1</v>
      </c>
      <c r="H65" s="40">
        <v>1</v>
      </c>
      <c r="I65" s="40"/>
      <c r="J65" s="36">
        <f t="shared" si="0"/>
        <v>2.5833333333333335</v>
      </c>
      <c r="K65" s="42"/>
    </row>
    <row r="66" spans="1:11" ht="16.5">
      <c r="A66" s="33">
        <v>58</v>
      </c>
      <c r="B66" s="9" t="s">
        <v>81</v>
      </c>
      <c r="C66" s="43" t="s">
        <v>71</v>
      </c>
      <c r="D66" s="40">
        <v>2</v>
      </c>
      <c r="E66" s="40">
        <v>2</v>
      </c>
      <c r="F66" s="40"/>
      <c r="G66" s="40"/>
      <c r="H66" s="40"/>
      <c r="I66" s="40"/>
      <c r="J66" s="36">
        <f t="shared" si="0"/>
        <v>1.1666666666666667</v>
      </c>
      <c r="K66" s="42"/>
    </row>
    <row r="67" spans="1:11" ht="16.5">
      <c r="A67" s="38">
        <v>59</v>
      </c>
      <c r="B67" s="9" t="s">
        <v>82</v>
      </c>
      <c r="C67" s="40" t="s">
        <v>71</v>
      </c>
      <c r="D67" s="40">
        <v>5</v>
      </c>
      <c r="E67" s="40">
        <v>9</v>
      </c>
      <c r="F67" s="40"/>
      <c r="G67" s="40">
        <v>7</v>
      </c>
      <c r="H67" s="40">
        <v>1</v>
      </c>
      <c r="I67" s="40">
        <v>1</v>
      </c>
      <c r="J67" s="36">
        <f t="shared" si="0"/>
        <v>9.416666666666666</v>
      </c>
      <c r="K67" s="42"/>
    </row>
    <row r="68" spans="1:11" ht="16.5">
      <c r="A68" s="38">
        <v>60</v>
      </c>
      <c r="B68" s="9" t="s">
        <v>83</v>
      </c>
      <c r="C68" s="40" t="s">
        <v>84</v>
      </c>
      <c r="D68" s="40">
        <v>3</v>
      </c>
      <c r="E68" s="40">
        <v>8</v>
      </c>
      <c r="F68" s="40">
        <v>1</v>
      </c>
      <c r="G68" s="40">
        <v>7</v>
      </c>
      <c r="H68" s="40">
        <v>2</v>
      </c>
      <c r="I68" s="40">
        <v>1</v>
      </c>
      <c r="J68" s="36">
        <f t="shared" si="0"/>
        <v>9.666666666666666</v>
      </c>
      <c r="K68" s="42"/>
    </row>
    <row r="69" spans="1:11" ht="16.5">
      <c r="A69" s="33">
        <v>61</v>
      </c>
      <c r="B69" s="9" t="s">
        <v>85</v>
      </c>
      <c r="C69" s="40" t="s">
        <v>84</v>
      </c>
      <c r="D69" s="40">
        <v>2</v>
      </c>
      <c r="E69" s="40">
        <v>7</v>
      </c>
      <c r="F69" s="40"/>
      <c r="G69" s="40">
        <v>7</v>
      </c>
      <c r="H69" s="40">
        <v>4</v>
      </c>
      <c r="I69" s="40">
        <v>1</v>
      </c>
      <c r="J69" s="36">
        <f t="shared" si="0"/>
        <v>10</v>
      </c>
      <c r="K69" s="42"/>
    </row>
    <row r="70" spans="1:11" ht="16.5">
      <c r="A70" s="38">
        <v>62</v>
      </c>
      <c r="B70" s="9" t="s">
        <v>86</v>
      </c>
      <c r="C70" s="40" t="s">
        <v>84</v>
      </c>
      <c r="D70" s="40">
        <v>1</v>
      </c>
      <c r="E70" s="40">
        <v>6</v>
      </c>
      <c r="F70" s="40">
        <v>1</v>
      </c>
      <c r="G70" s="40">
        <v>10</v>
      </c>
      <c r="H70" s="40">
        <v>4</v>
      </c>
      <c r="I70" s="40"/>
      <c r="J70" s="36">
        <f t="shared" si="0"/>
        <v>10.333333333333334</v>
      </c>
      <c r="K70" s="42"/>
    </row>
    <row r="71" spans="1:11" ht="16.5">
      <c r="A71" s="38">
        <v>63</v>
      </c>
      <c r="B71" s="9" t="s">
        <v>87</v>
      </c>
      <c r="C71" s="40" t="s">
        <v>84</v>
      </c>
      <c r="D71" s="40"/>
      <c r="E71" s="40">
        <v>3</v>
      </c>
      <c r="F71" s="40">
        <v>1</v>
      </c>
      <c r="G71" s="40">
        <v>2</v>
      </c>
      <c r="H71" s="40">
        <v>3</v>
      </c>
      <c r="I71" s="40"/>
      <c r="J71" s="36">
        <f t="shared" si="0"/>
        <v>4.416666666666667</v>
      </c>
      <c r="K71" s="42"/>
    </row>
    <row r="72" spans="1:11" ht="16.5">
      <c r="A72" s="33">
        <v>64</v>
      </c>
      <c r="B72" s="9" t="s">
        <v>88</v>
      </c>
      <c r="C72" s="40" t="s">
        <v>84</v>
      </c>
      <c r="D72" s="40">
        <v>1</v>
      </c>
      <c r="E72" s="40">
        <v>6</v>
      </c>
      <c r="F72" s="40"/>
      <c r="G72" s="40">
        <v>5</v>
      </c>
      <c r="H72" s="40">
        <v>4</v>
      </c>
      <c r="I72" s="40"/>
      <c r="J72" s="36">
        <f aca="true" t="shared" si="1" ref="J72:J119">(D72*45+E72*60+F72*75+G72*90+H72*120+I72*180)/180</f>
        <v>7.416666666666667</v>
      </c>
      <c r="K72" s="42"/>
    </row>
    <row r="73" spans="1:11" ht="16.5">
      <c r="A73" s="38">
        <v>65</v>
      </c>
      <c r="B73" s="9" t="s">
        <v>89</v>
      </c>
      <c r="C73" s="40" t="s">
        <v>84</v>
      </c>
      <c r="D73" s="40">
        <v>1</v>
      </c>
      <c r="E73" s="40">
        <v>3</v>
      </c>
      <c r="F73" s="40">
        <v>1</v>
      </c>
      <c r="G73" s="40">
        <v>4</v>
      </c>
      <c r="H73" s="40">
        <v>6</v>
      </c>
      <c r="I73" s="40">
        <v>1</v>
      </c>
      <c r="J73" s="36">
        <f t="shared" si="1"/>
        <v>8.666666666666666</v>
      </c>
      <c r="K73" s="40"/>
    </row>
    <row r="74" spans="1:11" ht="16.5">
      <c r="A74" s="38">
        <v>66</v>
      </c>
      <c r="B74" s="9" t="s">
        <v>90</v>
      </c>
      <c r="C74" s="40" t="s">
        <v>84</v>
      </c>
      <c r="D74" s="40">
        <v>1</v>
      </c>
      <c r="E74" s="40">
        <v>5</v>
      </c>
      <c r="F74" s="40"/>
      <c r="G74" s="40">
        <v>3</v>
      </c>
      <c r="H74" s="40">
        <v>4</v>
      </c>
      <c r="I74" s="40">
        <v>2</v>
      </c>
      <c r="J74" s="36">
        <f t="shared" si="1"/>
        <v>8.083333333333334</v>
      </c>
      <c r="K74" s="42"/>
    </row>
    <row r="75" spans="1:11" ht="16.5">
      <c r="A75" s="33">
        <v>67</v>
      </c>
      <c r="B75" s="9" t="s">
        <v>91</v>
      </c>
      <c r="C75" s="43" t="s">
        <v>84</v>
      </c>
      <c r="D75" s="40">
        <v>3</v>
      </c>
      <c r="E75" s="40">
        <v>8</v>
      </c>
      <c r="F75" s="40"/>
      <c r="G75" s="40">
        <v>4</v>
      </c>
      <c r="H75" s="40">
        <v>5</v>
      </c>
      <c r="I75" s="40">
        <v>1</v>
      </c>
      <c r="J75" s="36">
        <f t="shared" si="1"/>
        <v>9.75</v>
      </c>
      <c r="K75" s="42"/>
    </row>
    <row r="76" spans="1:11" ht="16.5">
      <c r="A76" s="38">
        <v>68</v>
      </c>
      <c r="B76" s="9" t="s">
        <v>92</v>
      </c>
      <c r="C76" s="40" t="s">
        <v>84</v>
      </c>
      <c r="D76" s="40">
        <v>2</v>
      </c>
      <c r="E76" s="40"/>
      <c r="F76" s="40">
        <v>2</v>
      </c>
      <c r="G76" s="40">
        <v>1</v>
      </c>
      <c r="H76" s="40">
        <v>1</v>
      </c>
      <c r="I76" s="40"/>
      <c r="J76" s="36">
        <f t="shared" si="1"/>
        <v>2.5</v>
      </c>
      <c r="K76" s="42"/>
    </row>
    <row r="77" spans="1:11" ht="16.5">
      <c r="A77" s="38">
        <v>69</v>
      </c>
      <c r="B77" s="9" t="s">
        <v>93</v>
      </c>
      <c r="C77" s="40" t="s">
        <v>94</v>
      </c>
      <c r="D77" s="40"/>
      <c r="E77" s="40">
        <v>2</v>
      </c>
      <c r="F77" s="40">
        <v>2</v>
      </c>
      <c r="G77" s="40">
        <v>3</v>
      </c>
      <c r="H77" s="40"/>
      <c r="I77" s="40"/>
      <c r="J77" s="36">
        <f t="shared" si="1"/>
        <v>3</v>
      </c>
      <c r="K77" s="42"/>
    </row>
    <row r="78" spans="1:11" ht="16.5">
      <c r="A78" s="33">
        <v>70</v>
      </c>
      <c r="B78" s="9" t="s">
        <v>95</v>
      </c>
      <c r="C78" s="40" t="s">
        <v>94</v>
      </c>
      <c r="D78" s="40">
        <v>1</v>
      </c>
      <c r="E78" s="40">
        <v>6</v>
      </c>
      <c r="F78" s="40">
        <v>1</v>
      </c>
      <c r="G78" s="40">
        <v>6</v>
      </c>
      <c r="H78" s="40">
        <v>5</v>
      </c>
      <c r="I78" s="40"/>
      <c r="J78" s="36">
        <f t="shared" si="1"/>
        <v>9</v>
      </c>
      <c r="K78" s="42"/>
    </row>
    <row r="79" spans="1:11" ht="16.5">
      <c r="A79" s="38">
        <v>71</v>
      </c>
      <c r="B79" s="9" t="s">
        <v>96</v>
      </c>
      <c r="C79" s="40" t="s">
        <v>94</v>
      </c>
      <c r="D79" s="40">
        <v>1</v>
      </c>
      <c r="E79" s="40">
        <v>5</v>
      </c>
      <c r="F79" s="40">
        <v>2</v>
      </c>
      <c r="G79" s="40">
        <v>4</v>
      </c>
      <c r="H79" s="40">
        <v>3</v>
      </c>
      <c r="I79" s="40">
        <v>1</v>
      </c>
      <c r="J79" s="36">
        <f t="shared" si="1"/>
        <v>7.75</v>
      </c>
      <c r="K79" s="42"/>
    </row>
    <row r="80" spans="1:11" ht="16.5">
      <c r="A80" s="38">
        <v>72</v>
      </c>
      <c r="B80" s="9" t="s">
        <v>141</v>
      </c>
      <c r="C80" s="40" t="s">
        <v>94</v>
      </c>
      <c r="D80" s="40">
        <v>1</v>
      </c>
      <c r="E80" s="40">
        <v>2</v>
      </c>
      <c r="F80" s="40"/>
      <c r="G80" s="40">
        <v>3</v>
      </c>
      <c r="H80" s="40">
        <v>2</v>
      </c>
      <c r="I80" s="40"/>
      <c r="J80" s="36">
        <f t="shared" si="1"/>
        <v>3.75</v>
      </c>
      <c r="K80" s="42"/>
    </row>
    <row r="81" spans="1:11" ht="16.5">
      <c r="A81" s="33">
        <v>73</v>
      </c>
      <c r="B81" s="9" t="s">
        <v>97</v>
      </c>
      <c r="C81" s="40" t="s">
        <v>94</v>
      </c>
      <c r="D81" s="40"/>
      <c r="E81" s="40">
        <v>8</v>
      </c>
      <c r="F81" s="40">
        <v>2</v>
      </c>
      <c r="G81" s="40">
        <v>4</v>
      </c>
      <c r="H81" s="40">
        <v>7</v>
      </c>
      <c r="I81" s="40"/>
      <c r="J81" s="36">
        <f t="shared" si="1"/>
        <v>10.166666666666666</v>
      </c>
      <c r="K81" s="42"/>
    </row>
    <row r="82" spans="1:11" ht="16.5">
      <c r="A82" s="38">
        <v>74</v>
      </c>
      <c r="B82" s="9" t="s">
        <v>98</v>
      </c>
      <c r="C82" s="40" t="s">
        <v>99</v>
      </c>
      <c r="D82" s="40">
        <v>2</v>
      </c>
      <c r="E82" s="40">
        <v>8</v>
      </c>
      <c r="F82" s="40">
        <v>1</v>
      </c>
      <c r="G82" s="40">
        <v>4</v>
      </c>
      <c r="H82" s="40">
        <v>1</v>
      </c>
      <c r="I82" s="40">
        <v>3</v>
      </c>
      <c r="J82" s="36">
        <f t="shared" si="1"/>
        <v>9.25</v>
      </c>
      <c r="K82" s="42"/>
    </row>
    <row r="83" spans="1:11" ht="16.5">
      <c r="A83" s="38">
        <v>75</v>
      </c>
      <c r="B83" s="9" t="s">
        <v>100</v>
      </c>
      <c r="C83" s="40" t="s">
        <v>99</v>
      </c>
      <c r="D83" s="40">
        <v>1</v>
      </c>
      <c r="E83" s="40">
        <v>10</v>
      </c>
      <c r="F83" s="40"/>
      <c r="G83" s="40">
        <v>10</v>
      </c>
      <c r="H83" s="40">
        <v>4</v>
      </c>
      <c r="I83" s="40">
        <v>1</v>
      </c>
      <c r="J83" s="36">
        <f t="shared" si="1"/>
        <v>12.25</v>
      </c>
      <c r="K83" s="42"/>
    </row>
    <row r="84" spans="1:11" ht="16.5">
      <c r="A84" s="33">
        <v>76</v>
      </c>
      <c r="B84" s="9" t="s">
        <v>101</v>
      </c>
      <c r="C84" s="40" t="s">
        <v>99</v>
      </c>
      <c r="D84" s="40">
        <v>3</v>
      </c>
      <c r="E84" s="40">
        <v>2</v>
      </c>
      <c r="F84" s="40"/>
      <c r="G84" s="40">
        <v>5</v>
      </c>
      <c r="H84" s="40">
        <v>3</v>
      </c>
      <c r="I84" s="40"/>
      <c r="J84" s="36">
        <f t="shared" si="1"/>
        <v>5.916666666666667</v>
      </c>
      <c r="K84" s="42"/>
    </row>
    <row r="85" spans="1:11" ht="16.5">
      <c r="A85" s="38">
        <v>77</v>
      </c>
      <c r="B85" s="9" t="s">
        <v>102</v>
      </c>
      <c r="C85" s="40" t="s">
        <v>99</v>
      </c>
      <c r="D85" s="40"/>
      <c r="E85" s="40">
        <v>6</v>
      </c>
      <c r="F85" s="40">
        <v>3</v>
      </c>
      <c r="G85" s="40">
        <v>1</v>
      </c>
      <c r="H85" s="40"/>
      <c r="I85" s="40"/>
      <c r="J85" s="36">
        <f t="shared" si="1"/>
        <v>3.75</v>
      </c>
      <c r="K85" s="42"/>
    </row>
    <row r="86" spans="1:11" ht="16.5">
      <c r="A86" s="38">
        <v>78</v>
      </c>
      <c r="B86" s="9" t="s">
        <v>140</v>
      </c>
      <c r="C86" s="40" t="s">
        <v>99</v>
      </c>
      <c r="D86" s="40"/>
      <c r="E86" s="40">
        <v>5</v>
      </c>
      <c r="F86" s="40">
        <v>2</v>
      </c>
      <c r="G86" s="40">
        <v>4</v>
      </c>
      <c r="H86" s="40"/>
      <c r="I86" s="40"/>
      <c r="J86" s="36">
        <f t="shared" si="1"/>
        <v>4.5</v>
      </c>
      <c r="K86" s="42"/>
    </row>
    <row r="87" spans="1:11" ht="16.5">
      <c r="A87" s="33">
        <v>79</v>
      </c>
      <c r="B87" s="9" t="s">
        <v>103</v>
      </c>
      <c r="C87" s="40" t="s">
        <v>99</v>
      </c>
      <c r="D87" s="40">
        <v>1</v>
      </c>
      <c r="E87" s="40">
        <v>3</v>
      </c>
      <c r="F87" s="40"/>
      <c r="G87" s="40">
        <v>4</v>
      </c>
      <c r="H87" s="40">
        <v>3</v>
      </c>
      <c r="I87" s="40"/>
      <c r="J87" s="36">
        <f t="shared" si="1"/>
        <v>5.25</v>
      </c>
      <c r="K87" s="42"/>
    </row>
    <row r="88" spans="1:11" ht="16.5">
      <c r="A88" s="38">
        <v>80</v>
      </c>
      <c r="B88" s="9" t="s">
        <v>104</v>
      </c>
      <c r="C88" s="40" t="s">
        <v>99</v>
      </c>
      <c r="D88" s="40">
        <v>1</v>
      </c>
      <c r="E88" s="40">
        <v>3</v>
      </c>
      <c r="F88" s="40"/>
      <c r="G88" s="40">
        <v>3</v>
      </c>
      <c r="H88" s="40">
        <v>3</v>
      </c>
      <c r="I88" s="40">
        <v>1</v>
      </c>
      <c r="J88" s="36">
        <f t="shared" si="1"/>
        <v>5.75</v>
      </c>
      <c r="K88" s="42"/>
    </row>
    <row r="89" spans="1:11" ht="16.5">
      <c r="A89" s="38">
        <v>81</v>
      </c>
      <c r="B89" s="9" t="s">
        <v>105</v>
      </c>
      <c r="C89" s="40" t="s">
        <v>99</v>
      </c>
      <c r="D89" s="40">
        <v>1</v>
      </c>
      <c r="E89" s="40">
        <v>2</v>
      </c>
      <c r="F89" s="40">
        <v>1</v>
      </c>
      <c r="G89" s="40">
        <v>3</v>
      </c>
      <c r="H89" s="40">
        <v>5</v>
      </c>
      <c r="I89" s="40"/>
      <c r="J89" s="36">
        <f t="shared" si="1"/>
        <v>6.166666666666667</v>
      </c>
      <c r="K89" s="40"/>
    </row>
    <row r="90" spans="1:11" ht="16.5">
      <c r="A90" s="33">
        <v>82</v>
      </c>
      <c r="B90" s="9" t="s">
        <v>142</v>
      </c>
      <c r="C90" s="40" t="s">
        <v>99</v>
      </c>
      <c r="D90" s="40">
        <v>1</v>
      </c>
      <c r="E90" s="40">
        <v>4</v>
      </c>
      <c r="F90" s="40"/>
      <c r="G90" s="40">
        <v>5</v>
      </c>
      <c r="H90" s="40">
        <v>1</v>
      </c>
      <c r="I90" s="40"/>
      <c r="J90" s="36">
        <f t="shared" si="1"/>
        <v>4.75</v>
      </c>
      <c r="K90" s="40"/>
    </row>
    <row r="91" spans="1:11" ht="16.5">
      <c r="A91" s="38">
        <v>83</v>
      </c>
      <c r="B91" s="9" t="s">
        <v>106</v>
      </c>
      <c r="C91" s="43" t="s">
        <v>99</v>
      </c>
      <c r="D91" s="40"/>
      <c r="E91" s="40"/>
      <c r="F91" s="40"/>
      <c r="G91" s="40"/>
      <c r="H91" s="40">
        <v>1</v>
      </c>
      <c r="I91" s="40"/>
      <c r="J91" s="36">
        <f t="shared" si="1"/>
        <v>0.6666666666666666</v>
      </c>
      <c r="K91" s="42"/>
    </row>
    <row r="92" spans="1:11" ht="16.5">
      <c r="A92" s="38">
        <v>84</v>
      </c>
      <c r="B92" s="9" t="s">
        <v>107</v>
      </c>
      <c r="C92" s="40" t="s">
        <v>99</v>
      </c>
      <c r="D92" s="40">
        <v>1</v>
      </c>
      <c r="E92" s="40">
        <v>8</v>
      </c>
      <c r="F92" s="40">
        <v>1</v>
      </c>
      <c r="G92" s="40">
        <v>12</v>
      </c>
      <c r="H92" s="40">
        <v>2</v>
      </c>
      <c r="I92" s="40"/>
      <c r="J92" s="36">
        <f t="shared" si="1"/>
        <v>10.666666666666666</v>
      </c>
      <c r="K92" s="42"/>
    </row>
    <row r="93" spans="1:11" ht="16.5">
      <c r="A93" s="33">
        <v>85</v>
      </c>
      <c r="B93" s="9" t="s">
        <v>108</v>
      </c>
      <c r="C93" s="40" t="s">
        <v>109</v>
      </c>
      <c r="D93" s="40">
        <v>4</v>
      </c>
      <c r="E93" s="40">
        <v>7</v>
      </c>
      <c r="F93" s="40"/>
      <c r="G93" s="43">
        <v>9</v>
      </c>
      <c r="H93" s="40">
        <v>4</v>
      </c>
      <c r="I93" s="40">
        <v>2</v>
      </c>
      <c r="J93" s="36">
        <f t="shared" si="1"/>
        <v>12.5</v>
      </c>
      <c r="K93" s="42"/>
    </row>
    <row r="94" spans="1:11" ht="16.5">
      <c r="A94" s="38">
        <v>86</v>
      </c>
      <c r="B94" s="9" t="s">
        <v>19</v>
      </c>
      <c r="C94" s="40" t="s">
        <v>110</v>
      </c>
      <c r="D94" s="40">
        <v>1</v>
      </c>
      <c r="E94" s="40">
        <v>13</v>
      </c>
      <c r="F94" s="40">
        <v>1</v>
      </c>
      <c r="G94" s="40">
        <v>13</v>
      </c>
      <c r="H94" s="40">
        <v>3</v>
      </c>
      <c r="I94" s="40">
        <v>1</v>
      </c>
      <c r="J94" s="36">
        <f t="shared" si="1"/>
        <v>14.5</v>
      </c>
      <c r="K94" s="42"/>
    </row>
    <row r="95" spans="1:11" ht="16.5">
      <c r="A95" s="38">
        <v>87</v>
      </c>
      <c r="B95" s="9" t="s">
        <v>148</v>
      </c>
      <c r="C95" s="43" t="s">
        <v>110</v>
      </c>
      <c r="D95" s="40">
        <v>2</v>
      </c>
      <c r="E95" s="40">
        <v>14</v>
      </c>
      <c r="F95" s="40"/>
      <c r="G95" s="40">
        <v>8</v>
      </c>
      <c r="H95" s="40">
        <v>8</v>
      </c>
      <c r="I95" s="40"/>
      <c r="J95" s="36">
        <f t="shared" si="1"/>
        <v>14.5</v>
      </c>
      <c r="K95" s="42"/>
    </row>
    <row r="96" spans="1:11" ht="16.5">
      <c r="A96" s="33">
        <v>88</v>
      </c>
      <c r="B96" s="9" t="s">
        <v>77</v>
      </c>
      <c r="C96" s="43" t="s">
        <v>110</v>
      </c>
      <c r="D96" s="40"/>
      <c r="E96" s="40">
        <v>5</v>
      </c>
      <c r="F96" s="40"/>
      <c r="G96" s="40">
        <v>3</v>
      </c>
      <c r="H96" s="40">
        <v>1</v>
      </c>
      <c r="I96" s="40"/>
      <c r="J96" s="36">
        <f t="shared" si="1"/>
        <v>3.8333333333333335</v>
      </c>
      <c r="K96" s="42"/>
    </row>
    <row r="97" spans="1:11" ht="16.5">
      <c r="A97" s="38">
        <v>89</v>
      </c>
      <c r="B97" s="9" t="s">
        <v>112</v>
      </c>
      <c r="C97" s="43" t="s">
        <v>110</v>
      </c>
      <c r="D97" s="40"/>
      <c r="E97" s="40">
        <v>10</v>
      </c>
      <c r="F97" s="40"/>
      <c r="G97" s="40">
        <v>17</v>
      </c>
      <c r="H97" s="40">
        <v>2</v>
      </c>
      <c r="I97" s="40">
        <v>1</v>
      </c>
      <c r="J97" s="36">
        <f t="shared" si="1"/>
        <v>14.166666666666666</v>
      </c>
      <c r="K97" s="42"/>
    </row>
    <row r="98" spans="1:11" ht="16.5">
      <c r="A98" s="38">
        <v>90</v>
      </c>
      <c r="B98" s="9" t="s">
        <v>27</v>
      </c>
      <c r="C98" s="43" t="s">
        <v>110</v>
      </c>
      <c r="D98" s="40">
        <v>1</v>
      </c>
      <c r="E98" s="40">
        <v>2</v>
      </c>
      <c r="F98" s="40"/>
      <c r="G98" s="40">
        <v>2</v>
      </c>
      <c r="H98" s="40">
        <v>3</v>
      </c>
      <c r="I98" s="40"/>
      <c r="J98" s="36">
        <f t="shared" si="1"/>
        <v>3.9166666666666665</v>
      </c>
      <c r="K98" s="42"/>
    </row>
    <row r="99" spans="1:11" ht="16.5">
      <c r="A99" s="33">
        <v>91</v>
      </c>
      <c r="B99" s="9" t="s">
        <v>113</v>
      </c>
      <c r="C99" s="43" t="s">
        <v>114</v>
      </c>
      <c r="D99" s="40"/>
      <c r="E99" s="40">
        <v>7</v>
      </c>
      <c r="F99" s="40">
        <v>2</v>
      </c>
      <c r="G99" s="40">
        <v>4</v>
      </c>
      <c r="H99" s="40">
        <v>3</v>
      </c>
      <c r="I99" s="40"/>
      <c r="J99" s="36">
        <f t="shared" si="1"/>
        <v>7.166666666666667</v>
      </c>
      <c r="K99" s="42"/>
    </row>
    <row r="100" spans="1:11" ht="16.5">
      <c r="A100" s="38">
        <v>92</v>
      </c>
      <c r="B100" s="9" t="s">
        <v>115</v>
      </c>
      <c r="C100" s="43" t="s">
        <v>114</v>
      </c>
      <c r="D100" s="40">
        <v>1</v>
      </c>
      <c r="E100" s="40">
        <v>7</v>
      </c>
      <c r="F100" s="40">
        <v>1</v>
      </c>
      <c r="G100" s="40">
        <v>11</v>
      </c>
      <c r="H100" s="40">
        <v>4</v>
      </c>
      <c r="I100" s="40"/>
      <c r="J100" s="36">
        <f t="shared" si="1"/>
        <v>11.166666666666666</v>
      </c>
      <c r="K100" s="40"/>
    </row>
    <row r="101" spans="1:11" ht="16.5">
      <c r="A101" s="38">
        <v>93</v>
      </c>
      <c r="B101" s="9" t="s">
        <v>116</v>
      </c>
      <c r="C101" s="43" t="s">
        <v>114</v>
      </c>
      <c r="D101" s="40">
        <v>2</v>
      </c>
      <c r="E101" s="40">
        <v>9</v>
      </c>
      <c r="F101" s="40">
        <v>1</v>
      </c>
      <c r="G101" s="40">
        <v>7</v>
      </c>
      <c r="H101" s="40">
        <v>4</v>
      </c>
      <c r="I101" s="40"/>
      <c r="J101" s="36">
        <f t="shared" si="1"/>
        <v>10.083333333333334</v>
      </c>
      <c r="K101" s="40"/>
    </row>
    <row r="102" spans="1:11" ht="16.5">
      <c r="A102" s="33">
        <v>94</v>
      </c>
      <c r="B102" s="9" t="s">
        <v>117</v>
      </c>
      <c r="C102" s="43" t="s">
        <v>114</v>
      </c>
      <c r="D102" s="40"/>
      <c r="E102" s="40">
        <v>2</v>
      </c>
      <c r="F102" s="40"/>
      <c r="G102" s="40">
        <v>2</v>
      </c>
      <c r="H102" s="40">
        <v>1</v>
      </c>
      <c r="I102" s="40"/>
      <c r="J102" s="36">
        <f t="shared" si="1"/>
        <v>2.3333333333333335</v>
      </c>
      <c r="K102" s="40"/>
    </row>
    <row r="103" spans="1:11" ht="16.5">
      <c r="A103" s="38">
        <v>95</v>
      </c>
      <c r="B103" s="9" t="s">
        <v>118</v>
      </c>
      <c r="C103" s="43" t="s">
        <v>114</v>
      </c>
      <c r="D103" s="40"/>
      <c r="E103" s="40">
        <v>6</v>
      </c>
      <c r="F103" s="40">
        <v>2</v>
      </c>
      <c r="G103" s="40">
        <v>12</v>
      </c>
      <c r="H103" s="40">
        <v>6</v>
      </c>
      <c r="I103" s="40"/>
      <c r="J103" s="36">
        <f t="shared" si="1"/>
        <v>12.833333333333334</v>
      </c>
      <c r="K103" s="40"/>
    </row>
    <row r="104" spans="1:11" ht="16.5">
      <c r="A104" s="38">
        <v>96</v>
      </c>
      <c r="B104" s="9" t="s">
        <v>119</v>
      </c>
      <c r="C104" s="43" t="s">
        <v>114</v>
      </c>
      <c r="D104" s="40"/>
      <c r="E104" s="40">
        <v>1</v>
      </c>
      <c r="F104" s="40"/>
      <c r="G104" s="40">
        <v>1</v>
      </c>
      <c r="H104" s="40"/>
      <c r="I104" s="40"/>
      <c r="J104" s="36">
        <f t="shared" si="1"/>
        <v>0.8333333333333334</v>
      </c>
      <c r="K104" s="40"/>
    </row>
    <row r="105" spans="1:11" ht="16.5">
      <c r="A105" s="33">
        <v>97</v>
      </c>
      <c r="B105" s="9" t="s">
        <v>120</v>
      </c>
      <c r="C105" s="43" t="s">
        <v>114</v>
      </c>
      <c r="D105" s="40">
        <v>2</v>
      </c>
      <c r="E105" s="40">
        <v>8</v>
      </c>
      <c r="F105" s="40">
        <v>4</v>
      </c>
      <c r="G105" s="40">
        <v>9</v>
      </c>
      <c r="H105" s="40">
        <v>11</v>
      </c>
      <c r="I105" s="40"/>
      <c r="J105" s="36">
        <f t="shared" si="1"/>
        <v>16.666666666666668</v>
      </c>
      <c r="K105" s="40"/>
    </row>
    <row r="106" spans="1:11" ht="16.5">
      <c r="A106" s="38">
        <v>98</v>
      </c>
      <c r="B106" s="9" t="s">
        <v>121</v>
      </c>
      <c r="C106" s="43" t="s">
        <v>122</v>
      </c>
      <c r="D106" s="40">
        <v>1</v>
      </c>
      <c r="E106" s="40">
        <v>1</v>
      </c>
      <c r="F106" s="40"/>
      <c r="G106" s="40">
        <v>1</v>
      </c>
      <c r="H106" s="40"/>
      <c r="I106" s="40"/>
      <c r="J106" s="36">
        <f t="shared" si="1"/>
        <v>1.0833333333333333</v>
      </c>
      <c r="K106" s="40"/>
    </row>
    <row r="107" spans="1:11" ht="16.5">
      <c r="A107" s="38">
        <v>99</v>
      </c>
      <c r="B107" s="9" t="s">
        <v>123</v>
      </c>
      <c r="C107" s="43" t="s">
        <v>122</v>
      </c>
      <c r="D107" s="40"/>
      <c r="E107" s="40">
        <v>2</v>
      </c>
      <c r="F107" s="40"/>
      <c r="G107" s="40"/>
      <c r="H107" s="40">
        <v>3</v>
      </c>
      <c r="I107" s="40"/>
      <c r="J107" s="36">
        <f t="shared" si="1"/>
        <v>2.6666666666666665</v>
      </c>
      <c r="K107" s="40"/>
    </row>
    <row r="108" spans="1:11" ht="16.5">
      <c r="A108" s="33">
        <v>100</v>
      </c>
      <c r="B108" s="9" t="s">
        <v>124</v>
      </c>
      <c r="C108" s="43" t="s">
        <v>122</v>
      </c>
      <c r="D108" s="40"/>
      <c r="E108" s="40"/>
      <c r="F108" s="40"/>
      <c r="G108" s="40">
        <v>2</v>
      </c>
      <c r="H108" s="40">
        <v>1</v>
      </c>
      <c r="I108" s="40"/>
      <c r="J108" s="36">
        <f t="shared" si="1"/>
        <v>1.6666666666666667</v>
      </c>
      <c r="K108" s="40"/>
    </row>
    <row r="109" spans="1:11" ht="16.5">
      <c r="A109" s="38">
        <v>101</v>
      </c>
      <c r="B109" s="9" t="s">
        <v>125</v>
      </c>
      <c r="C109" s="43" t="s">
        <v>126</v>
      </c>
      <c r="D109" s="40">
        <v>5</v>
      </c>
      <c r="E109" s="40">
        <v>9</v>
      </c>
      <c r="F109" s="40"/>
      <c r="G109" s="40">
        <v>12</v>
      </c>
      <c r="H109" s="40">
        <v>5</v>
      </c>
      <c r="I109" s="40">
        <v>1</v>
      </c>
      <c r="J109" s="36">
        <f t="shared" si="1"/>
        <v>14.583333333333334</v>
      </c>
      <c r="K109" s="40"/>
    </row>
    <row r="110" spans="1:11" ht="16.5">
      <c r="A110" s="38">
        <v>102</v>
      </c>
      <c r="B110" s="9" t="s">
        <v>127</v>
      </c>
      <c r="C110" s="43" t="s">
        <v>126</v>
      </c>
      <c r="D110" s="40"/>
      <c r="E110" s="40"/>
      <c r="F110" s="40"/>
      <c r="G110" s="40">
        <v>1</v>
      </c>
      <c r="H110" s="40"/>
      <c r="I110" s="40"/>
      <c r="J110" s="36">
        <f t="shared" si="1"/>
        <v>0.5</v>
      </c>
      <c r="K110" s="40"/>
    </row>
    <row r="111" spans="1:11" ht="16.5">
      <c r="A111" s="33">
        <v>103</v>
      </c>
      <c r="B111" s="9" t="s">
        <v>128</v>
      </c>
      <c r="C111" s="43" t="s">
        <v>126</v>
      </c>
      <c r="D111" s="40"/>
      <c r="E111" s="40">
        <v>2</v>
      </c>
      <c r="F111" s="40"/>
      <c r="G111" s="40">
        <v>4</v>
      </c>
      <c r="H111" s="40">
        <v>5</v>
      </c>
      <c r="I111" s="40"/>
      <c r="J111" s="36">
        <f t="shared" si="1"/>
        <v>6</v>
      </c>
      <c r="K111" s="40"/>
    </row>
    <row r="112" spans="1:11" ht="16.5">
      <c r="A112" s="38">
        <v>104</v>
      </c>
      <c r="B112" s="9" t="s">
        <v>111</v>
      </c>
      <c r="C112" s="43" t="s">
        <v>130</v>
      </c>
      <c r="D112" s="40">
        <v>4</v>
      </c>
      <c r="E112" s="40">
        <v>12</v>
      </c>
      <c r="F112" s="40">
        <v>3</v>
      </c>
      <c r="G112" s="40">
        <v>17</v>
      </c>
      <c r="H112" s="40">
        <v>4</v>
      </c>
      <c r="I112" s="40"/>
      <c r="J112" s="36">
        <f t="shared" si="1"/>
        <v>17.416666666666668</v>
      </c>
      <c r="K112" s="42"/>
    </row>
    <row r="113" spans="1:11" ht="16.5">
      <c r="A113" s="38">
        <v>105</v>
      </c>
      <c r="B113" s="9" t="s">
        <v>129</v>
      </c>
      <c r="C113" s="43" t="s">
        <v>130</v>
      </c>
      <c r="D113" s="40">
        <v>3</v>
      </c>
      <c r="E113" s="40">
        <v>4</v>
      </c>
      <c r="F113" s="40"/>
      <c r="G113" s="40">
        <v>6</v>
      </c>
      <c r="H113" s="40">
        <v>2</v>
      </c>
      <c r="I113" s="40"/>
      <c r="J113" s="36">
        <f t="shared" si="1"/>
        <v>6.416666666666667</v>
      </c>
      <c r="K113" s="40"/>
    </row>
    <row r="114" spans="1:11" ht="16.5">
      <c r="A114" s="33">
        <v>106</v>
      </c>
      <c r="B114" s="9" t="s">
        <v>131</v>
      </c>
      <c r="C114" s="43" t="s">
        <v>132</v>
      </c>
      <c r="D114" s="40"/>
      <c r="E114" s="40">
        <v>1</v>
      </c>
      <c r="F114" s="40"/>
      <c r="G114" s="40">
        <v>2</v>
      </c>
      <c r="H114" s="40"/>
      <c r="I114" s="40"/>
      <c r="J114" s="36">
        <f t="shared" si="1"/>
        <v>1.3333333333333333</v>
      </c>
      <c r="K114" s="40"/>
    </row>
    <row r="115" spans="1:11" ht="16.5">
      <c r="A115" s="38">
        <v>107</v>
      </c>
      <c r="B115" s="9" t="s">
        <v>133</v>
      </c>
      <c r="C115" s="43" t="s">
        <v>132</v>
      </c>
      <c r="D115" s="40">
        <v>1</v>
      </c>
      <c r="E115" s="40"/>
      <c r="F115" s="40"/>
      <c r="G115" s="40"/>
      <c r="H115" s="40"/>
      <c r="I115" s="40">
        <v>1</v>
      </c>
      <c r="J115" s="36">
        <f t="shared" si="1"/>
        <v>1.25</v>
      </c>
      <c r="K115" s="40"/>
    </row>
    <row r="116" spans="1:11" ht="16.5">
      <c r="A116" s="38">
        <v>108</v>
      </c>
      <c r="B116" s="9" t="s">
        <v>134</v>
      </c>
      <c r="C116" s="43" t="s">
        <v>132</v>
      </c>
      <c r="D116" s="40">
        <v>1</v>
      </c>
      <c r="E116" s="40"/>
      <c r="F116" s="40"/>
      <c r="G116" s="40">
        <v>1</v>
      </c>
      <c r="H116" s="40">
        <v>1</v>
      </c>
      <c r="I116" s="40"/>
      <c r="J116" s="36">
        <f t="shared" si="1"/>
        <v>1.4166666666666667</v>
      </c>
      <c r="K116" s="40"/>
    </row>
    <row r="117" spans="1:11" ht="16.5">
      <c r="A117" s="33">
        <v>109</v>
      </c>
      <c r="B117" s="9" t="s">
        <v>135</v>
      </c>
      <c r="C117" s="43" t="s">
        <v>132</v>
      </c>
      <c r="D117" s="40"/>
      <c r="E117" s="40">
        <v>1</v>
      </c>
      <c r="F117" s="40"/>
      <c r="G117" s="40"/>
      <c r="H117" s="40"/>
      <c r="I117" s="40"/>
      <c r="J117" s="36">
        <f t="shared" si="1"/>
        <v>0.3333333333333333</v>
      </c>
      <c r="K117" s="40"/>
    </row>
    <row r="118" spans="1:11" ht="16.5">
      <c r="A118" s="38">
        <v>110</v>
      </c>
      <c r="B118" s="9" t="s">
        <v>136</v>
      </c>
      <c r="C118" s="43" t="s">
        <v>137</v>
      </c>
      <c r="D118" s="40"/>
      <c r="E118" s="40">
        <v>1</v>
      </c>
      <c r="F118" s="40"/>
      <c r="G118" s="40"/>
      <c r="H118" s="40"/>
      <c r="I118" s="40"/>
      <c r="J118" s="36">
        <f t="shared" si="1"/>
        <v>0.3333333333333333</v>
      </c>
      <c r="K118" s="40"/>
    </row>
    <row r="119" spans="1:11" ht="16.5">
      <c r="A119" s="38">
        <v>111</v>
      </c>
      <c r="B119" s="45" t="s">
        <v>138</v>
      </c>
      <c r="C119" s="46" t="s">
        <v>139</v>
      </c>
      <c r="D119" s="47">
        <v>1</v>
      </c>
      <c r="E119" s="47"/>
      <c r="F119" s="47"/>
      <c r="G119" s="47"/>
      <c r="H119" s="47"/>
      <c r="I119" s="47"/>
      <c r="J119" s="36">
        <f t="shared" si="1"/>
        <v>0.25</v>
      </c>
      <c r="K119" s="47"/>
    </row>
    <row r="120" spans="1:11" ht="17.25">
      <c r="A120" s="48"/>
      <c r="B120" s="49" t="s">
        <v>155</v>
      </c>
      <c r="C120" s="49"/>
      <c r="D120" s="49"/>
      <c r="E120" s="49"/>
      <c r="F120" s="50" t="s">
        <v>152</v>
      </c>
      <c r="G120" s="51"/>
      <c r="H120" s="50"/>
      <c r="I120" s="50"/>
      <c r="J120" s="50"/>
      <c r="K120" s="52"/>
    </row>
    <row r="121" spans="1:11" ht="17.25">
      <c r="A121" s="53"/>
      <c r="B121" s="54"/>
      <c r="C121" s="54" t="s">
        <v>156</v>
      </c>
      <c r="D121" s="54"/>
      <c r="E121" s="54"/>
      <c r="F121" s="55"/>
      <c r="G121" s="56" t="s">
        <v>154</v>
      </c>
      <c r="H121" s="57"/>
      <c r="I121" s="57"/>
      <c r="J121" s="57"/>
      <c r="K121" s="58"/>
    </row>
    <row r="122" spans="1:11" ht="17.25">
      <c r="A122" s="18"/>
      <c r="B122" s="4"/>
      <c r="C122" s="20"/>
      <c r="D122" s="21"/>
      <c r="E122" s="5"/>
      <c r="F122" s="19"/>
      <c r="G122" s="19"/>
      <c r="H122" s="8"/>
      <c r="I122" s="3"/>
      <c r="J122" s="3"/>
      <c r="K122" s="3"/>
    </row>
    <row r="123" spans="1:11" ht="17.25">
      <c r="A123" s="18"/>
      <c r="B123" s="20"/>
      <c r="C123" s="20"/>
      <c r="D123" s="20"/>
      <c r="E123" s="5"/>
      <c r="F123" s="5"/>
      <c r="G123" s="5"/>
      <c r="H123" s="19"/>
      <c r="I123" s="8"/>
      <c r="J123" s="8"/>
      <c r="K123" s="22"/>
    </row>
    <row r="124" spans="1:11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5">
      <c r="A126" s="18"/>
      <c r="B126" s="18"/>
      <c r="C126" s="53" t="s">
        <v>157</v>
      </c>
      <c r="D126" s="18"/>
      <c r="E126" s="18"/>
      <c r="F126" s="18"/>
      <c r="G126" s="57" t="s">
        <v>153</v>
      </c>
      <c r="H126" s="57"/>
      <c r="I126" s="57"/>
      <c r="J126" s="57"/>
      <c r="K126" s="18"/>
    </row>
    <row r="127" spans="1:11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</sheetData>
  <sheetProtection/>
  <mergeCells count="10">
    <mergeCell ref="F120:J120"/>
    <mergeCell ref="G126:J126"/>
    <mergeCell ref="G121:J121"/>
    <mergeCell ref="K7:K8"/>
    <mergeCell ref="A5:I5"/>
    <mergeCell ref="A4:I4"/>
    <mergeCell ref="B7:B8"/>
    <mergeCell ref="C7:C8"/>
    <mergeCell ref="A7:A8"/>
    <mergeCell ref="D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</dc:creator>
  <cp:keywords/>
  <dc:description/>
  <cp:lastModifiedBy>A202-02</cp:lastModifiedBy>
  <dcterms:created xsi:type="dcterms:W3CDTF">2017-07-04T12:47:24Z</dcterms:created>
  <dcterms:modified xsi:type="dcterms:W3CDTF">2017-07-06T03:34:39Z</dcterms:modified>
  <cp:category/>
  <cp:version/>
  <cp:contentType/>
  <cp:contentStatus/>
</cp:coreProperties>
</file>