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<sst xmlns="http://schemas.openxmlformats.org/spreadsheetml/2006/main" count="107" uniqueCount="87">
  <si>
    <t>TRƯỜNG CĐSP GIALAI</t>
  </si>
  <si>
    <t>PHÒNG KHẢO THÍ</t>
  </si>
  <si>
    <t>BẢNG TỔNG HỢP SỐ BUỔI COI THI KẾT THÚC HỌC PHẦN</t>
  </si>
  <si>
    <t>STT</t>
  </si>
  <si>
    <t>HỌ VÀ TÊN</t>
  </si>
  <si>
    <t>ĐƠN VỊ</t>
  </si>
  <si>
    <t>Tổng cộng</t>
  </si>
  <si>
    <t>45'</t>
  </si>
  <si>
    <t>60'</t>
  </si>
  <si>
    <t>75'</t>
  </si>
  <si>
    <t>90'</t>
  </si>
  <si>
    <t>120'</t>
  </si>
  <si>
    <t>180'</t>
  </si>
  <si>
    <t>150'</t>
  </si>
  <si>
    <t xml:space="preserve">QUY </t>
  </si>
  <si>
    <t>CHUẨN</t>
  </si>
  <si>
    <t>GHI CHÚ</t>
  </si>
  <si>
    <t xml:space="preserve">LƯU THIỆN </t>
  </si>
  <si>
    <t>ĐẠI</t>
  </si>
  <si>
    <t>TRẦN THỊ</t>
  </si>
  <si>
    <t>ĐIỀU</t>
  </si>
  <si>
    <t>NGUYỄN TUẤN</t>
  </si>
  <si>
    <t>CƯỜNG</t>
  </si>
  <si>
    <t>HOÀNG NGỌC</t>
  </si>
  <si>
    <t>PHONG</t>
  </si>
  <si>
    <t>VÕ QUỐC</t>
  </si>
  <si>
    <t>ĐẠT</t>
  </si>
  <si>
    <t>LÊ BÁ</t>
  </si>
  <si>
    <t>TIẾN</t>
  </si>
  <si>
    <t>PHẠM THỊ</t>
  </si>
  <si>
    <t>VÂN</t>
  </si>
  <si>
    <t>MAI THẠCH</t>
  </si>
  <si>
    <t>ANH</t>
  </si>
  <si>
    <t>NGUYỄN THỊ</t>
  </si>
  <si>
    <t>HẰNG</t>
  </si>
  <si>
    <t>NGUYỄN THÀNH</t>
  </si>
  <si>
    <t>DƯƠNG</t>
  </si>
  <si>
    <t xml:space="preserve">NGUYỄN THỊ </t>
  </si>
  <si>
    <t>A MÍ</t>
  </si>
  <si>
    <t>NGUYỄN THANH</t>
  </si>
  <si>
    <t>NGA</t>
  </si>
  <si>
    <t>TUYẾT</t>
  </si>
  <si>
    <t>ĐỖ THỊ BẠCH</t>
  </si>
  <si>
    <t>HƯƠNG</t>
  </si>
  <si>
    <t xml:space="preserve">LÂM THỊ BÍCH </t>
  </si>
  <si>
    <t>TRÂN</t>
  </si>
  <si>
    <t>NGUYÊN THỊ THANH</t>
  </si>
  <si>
    <t>NGUYÊỄN VĂN</t>
  </si>
  <si>
    <t>BẢO</t>
  </si>
  <si>
    <t>TRỊNH</t>
  </si>
  <si>
    <t>THÂN THỊ</t>
  </si>
  <si>
    <t>PHƯƠNG</t>
  </si>
  <si>
    <t>ĐỖ THỊ THU</t>
  </si>
  <si>
    <t>HÀ</t>
  </si>
  <si>
    <t>HIỀN</t>
  </si>
  <si>
    <t>NGỌC</t>
  </si>
  <si>
    <t>PHẠM THỊ MINH</t>
  </si>
  <si>
    <t>HÒA</t>
  </si>
  <si>
    <t>THẢO</t>
  </si>
  <si>
    <t xml:space="preserve">LÊ THỊ </t>
  </si>
  <si>
    <t>THƠM</t>
  </si>
  <si>
    <t>TỔ TIN HỌC</t>
  </si>
  <si>
    <t>TỔ TL-GD</t>
  </si>
  <si>
    <t>TỔ THỂ DỤC</t>
  </si>
  <si>
    <t>TỔ LL-ML.TT.HCM</t>
  </si>
  <si>
    <t>TỔ LÝ</t>
  </si>
  <si>
    <t>TỔ SỬ ĐỊA</t>
  </si>
  <si>
    <t>KHOA M.NON</t>
  </si>
  <si>
    <t>KHOA ANH VĂN</t>
  </si>
  <si>
    <t>KHOA CBQLGD</t>
  </si>
  <si>
    <t>TỔ SINH</t>
  </si>
  <si>
    <t>TỔ TOÁN</t>
  </si>
  <si>
    <t>NGUYỄN QUỐC</t>
  </si>
  <si>
    <t>NGUYỄN VĂN</t>
  </si>
  <si>
    <t>NGUYỄN THỊ ÁNH</t>
  </si>
  <si>
    <t>NGUYỄN KHOA DIỆU</t>
  </si>
  <si>
    <t>NGUYỄN THỊ HẰNG</t>
  </si>
  <si>
    <t>KHOA TIỂU HỌC</t>
  </si>
  <si>
    <t>TỔ HÓA</t>
  </si>
  <si>
    <t xml:space="preserve">NGƯỜI LẬP BẢNG </t>
  </si>
  <si>
    <t>NGUYỄN TUẤN CƯỜNG</t>
  </si>
  <si>
    <t xml:space="preserve">TRƯỞNG PHÒNG </t>
  </si>
  <si>
    <t>LÊ QUANG SƠN</t>
  </si>
  <si>
    <t>HỌC KỲ 2 - LẦN 2 - ĐỢT 2   NĂM HỌC 2016 - 2017</t>
  </si>
  <si>
    <t>Gialai, ngày 11 tháng 9 năm 1017</t>
  </si>
  <si>
    <t>50'</t>
  </si>
  <si>
    <t>đã sửa chữa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</si>
</sst>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72" fontId="6" fillId="0" borderId="14" xfId="0" applyNumberFormat="1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0" fontId="2" fillId="0" borderId="20" xfId="0" applyNumberFormat="1" applyFont="1" applyBorder="1" applyAlignment="1">
      <alignment horizontal="center" vertical="center"/>
    </xf>
    <xf numFmtId="170" fontId="2" fillId="0" borderId="23" xfId="0" applyNumberFormat="1" applyFont="1" applyBorder="1" applyAlignment="1">
      <alignment horizontal="center" vertical="center"/>
    </xf>
    <xf numFmtId="170" fontId="2" fillId="0" borderId="21" xfId="0" applyNumberFormat="1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4">
      <selection activeCell="C14" sqref="C14:D14"/>
    </sheetView>
  </sheetViews>
  <sheetFormatPr defaultColWidth="9.140625" defaultRowHeight="12.75"/>
  <cols>
    <col min="1" max="1" width="5.421875" style="10" customWidth="1"/>
    <col min="2" max="2" width="20.57421875" style="0" customWidth="1"/>
    <col min="3" max="3" width="10.57421875" style="0" customWidth="1"/>
    <col min="4" max="4" width="17.00390625" style="0" customWidth="1"/>
    <col min="5" max="12" width="6.28125" style="10" customWidth="1"/>
    <col min="13" max="13" width="9.7109375" style="13" customWidth="1"/>
    <col min="14" max="14" width="13.57421875" style="0" customWidth="1"/>
  </cols>
  <sheetData>
    <row r="1" ht="12.75">
      <c r="A1" s="25" t="s">
        <v>0</v>
      </c>
    </row>
    <row r="2" spans="1:3" ht="20.25">
      <c r="A2" s="25" t="s">
        <v>1</v>
      </c>
      <c r="C2" s="5" t="s">
        <v>2</v>
      </c>
    </row>
    <row r="3" spans="4:9" ht="15.75" thickBot="1">
      <c r="D3" s="23" t="s">
        <v>83</v>
      </c>
      <c r="E3" s="18"/>
      <c r="F3" s="18"/>
      <c r="G3" s="19"/>
      <c r="H3" s="18"/>
      <c r="I3" s="18"/>
    </row>
    <row r="4" spans="1:14" ht="16.5" thickBot="1">
      <c r="A4" s="45" t="s">
        <v>3</v>
      </c>
      <c r="B4" s="48" t="s">
        <v>4</v>
      </c>
      <c r="C4" s="49"/>
      <c r="D4" s="43" t="s">
        <v>5</v>
      </c>
      <c r="E4" s="47" t="s">
        <v>6</v>
      </c>
      <c r="F4" s="47"/>
      <c r="G4" s="47"/>
      <c r="H4" s="47"/>
      <c r="I4" s="47"/>
      <c r="J4" s="47"/>
      <c r="K4" s="47"/>
      <c r="L4" s="47"/>
      <c r="M4" s="14" t="s">
        <v>14</v>
      </c>
      <c r="N4" s="43" t="s">
        <v>16</v>
      </c>
    </row>
    <row r="5" spans="1:14" ht="16.5" thickBot="1">
      <c r="A5" s="46"/>
      <c r="B5" s="50"/>
      <c r="C5" s="51"/>
      <c r="D5" s="44"/>
      <c r="E5" s="6" t="s">
        <v>7</v>
      </c>
      <c r="F5" s="6" t="s">
        <v>85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13</v>
      </c>
      <c r="L5" s="8" t="s">
        <v>12</v>
      </c>
      <c r="M5" s="15" t="s">
        <v>15</v>
      </c>
      <c r="N5" s="44"/>
    </row>
    <row r="6" spans="1:14" ht="12.75">
      <c r="A6" s="11"/>
      <c r="B6" s="3"/>
      <c r="C6" s="3"/>
      <c r="D6" s="16"/>
      <c r="E6" s="16"/>
      <c r="F6" s="16"/>
      <c r="G6" s="16"/>
      <c r="H6" s="16"/>
      <c r="I6" s="16"/>
      <c r="J6" s="16"/>
      <c r="K6" s="16"/>
      <c r="L6" s="16"/>
      <c r="M6" s="36"/>
      <c r="N6" s="4"/>
    </row>
    <row r="7" spans="1:14" ht="12.75">
      <c r="A7" s="12">
        <v>1</v>
      </c>
      <c r="B7" s="1" t="s">
        <v>17</v>
      </c>
      <c r="C7" s="1" t="s">
        <v>18</v>
      </c>
      <c r="D7" s="17" t="s">
        <v>61</v>
      </c>
      <c r="E7" s="17"/>
      <c r="F7" s="17"/>
      <c r="G7" s="17">
        <v>1</v>
      </c>
      <c r="H7" s="17"/>
      <c r="I7" s="17"/>
      <c r="J7" s="17"/>
      <c r="K7" s="17"/>
      <c r="L7" s="17"/>
      <c r="M7" s="36">
        <f aca="true" t="shared" si="0" ref="M7:M33">E7*45/180+F7*50/180+G7*60/180+H7*75/180+I7*90/180+J7*120/180+K7*150/180+L7*1</f>
        <v>0.3333333333333333</v>
      </c>
      <c r="N7" s="2"/>
    </row>
    <row r="8" spans="1:14" ht="12.75">
      <c r="A8" s="12">
        <v>2</v>
      </c>
      <c r="B8" s="1" t="s">
        <v>19</v>
      </c>
      <c r="C8" s="1" t="s">
        <v>20</v>
      </c>
      <c r="D8" s="17" t="s">
        <v>62</v>
      </c>
      <c r="E8" s="17"/>
      <c r="F8" s="17"/>
      <c r="G8" s="17">
        <v>1</v>
      </c>
      <c r="H8" s="17"/>
      <c r="I8" s="17"/>
      <c r="J8" s="17"/>
      <c r="K8" s="17"/>
      <c r="L8" s="17"/>
      <c r="M8" s="36">
        <f t="shared" si="0"/>
        <v>0.3333333333333333</v>
      </c>
      <c r="N8" s="2"/>
    </row>
    <row r="9" spans="1:14" ht="12.75">
      <c r="A9" s="12">
        <v>3</v>
      </c>
      <c r="B9" s="1" t="s">
        <v>21</v>
      </c>
      <c r="C9" s="1" t="s">
        <v>22</v>
      </c>
      <c r="D9" s="17" t="s">
        <v>63</v>
      </c>
      <c r="E9" s="17"/>
      <c r="F9" s="17"/>
      <c r="G9" s="17">
        <v>1</v>
      </c>
      <c r="H9" s="17"/>
      <c r="I9" s="17"/>
      <c r="J9" s="17"/>
      <c r="K9" s="17"/>
      <c r="L9" s="17"/>
      <c r="M9" s="36">
        <f t="shared" si="0"/>
        <v>0.3333333333333333</v>
      </c>
      <c r="N9" s="2"/>
    </row>
    <row r="10" spans="1:14" ht="12.75">
      <c r="A10" s="12">
        <v>4</v>
      </c>
      <c r="B10" s="1" t="s">
        <v>23</v>
      </c>
      <c r="C10" s="1" t="s">
        <v>24</v>
      </c>
      <c r="D10" s="17" t="s">
        <v>64</v>
      </c>
      <c r="E10" s="17"/>
      <c r="F10" s="17"/>
      <c r="G10" s="17">
        <v>1</v>
      </c>
      <c r="H10" s="17"/>
      <c r="I10" s="17"/>
      <c r="J10" s="17"/>
      <c r="K10" s="17"/>
      <c r="L10" s="17"/>
      <c r="M10" s="36">
        <f t="shared" si="0"/>
        <v>0.3333333333333333</v>
      </c>
      <c r="N10" s="2"/>
    </row>
    <row r="11" spans="1:14" ht="12.75">
      <c r="A11" s="12">
        <v>5</v>
      </c>
      <c r="B11" s="1" t="s">
        <v>25</v>
      </c>
      <c r="C11" s="1" t="s">
        <v>26</v>
      </c>
      <c r="D11" s="17" t="s">
        <v>65</v>
      </c>
      <c r="E11" s="17"/>
      <c r="F11" s="17"/>
      <c r="G11" s="17">
        <v>2</v>
      </c>
      <c r="H11" s="17"/>
      <c r="I11" s="17">
        <v>1</v>
      </c>
      <c r="J11" s="17"/>
      <c r="K11" s="17"/>
      <c r="L11" s="17"/>
      <c r="M11" s="36">
        <f t="shared" si="0"/>
        <v>1.1666666666666665</v>
      </c>
      <c r="N11" s="2"/>
    </row>
    <row r="12" spans="1:14" ht="12.75">
      <c r="A12" s="12">
        <v>6</v>
      </c>
      <c r="B12" s="1" t="s">
        <v>27</v>
      </c>
      <c r="C12" s="1" t="s">
        <v>28</v>
      </c>
      <c r="D12" s="17" t="s">
        <v>66</v>
      </c>
      <c r="E12" s="17"/>
      <c r="F12" s="17"/>
      <c r="G12" s="17"/>
      <c r="H12" s="17"/>
      <c r="I12" s="17">
        <v>1</v>
      </c>
      <c r="J12" s="17">
        <v>1</v>
      </c>
      <c r="K12" s="17"/>
      <c r="L12" s="17">
        <v>1</v>
      </c>
      <c r="M12" s="36">
        <f t="shared" si="0"/>
        <v>2.1666666666666665</v>
      </c>
      <c r="N12" s="2"/>
    </row>
    <row r="13" spans="1:14" ht="12.75">
      <c r="A13" s="12">
        <v>7</v>
      </c>
      <c r="B13" s="1" t="s">
        <v>29</v>
      </c>
      <c r="C13" s="1" t="s">
        <v>30</v>
      </c>
      <c r="D13" s="17" t="s">
        <v>67</v>
      </c>
      <c r="E13" s="17"/>
      <c r="F13" s="17"/>
      <c r="G13" s="17"/>
      <c r="H13" s="17"/>
      <c r="I13" s="17"/>
      <c r="J13" s="17">
        <v>1</v>
      </c>
      <c r="K13" s="17"/>
      <c r="L13" s="17"/>
      <c r="M13" s="36">
        <f t="shared" si="0"/>
        <v>0.6666666666666666</v>
      </c>
      <c r="N13" s="2"/>
    </row>
    <row r="14" spans="1:14" ht="12.75">
      <c r="A14" s="12">
        <v>8</v>
      </c>
      <c r="B14" s="1" t="s">
        <v>31</v>
      </c>
      <c r="C14" s="1" t="s">
        <v>32</v>
      </c>
      <c r="D14" s="17" t="s">
        <v>68</v>
      </c>
      <c r="E14" s="17"/>
      <c r="F14" s="17"/>
      <c r="G14" s="17">
        <v>1</v>
      </c>
      <c r="H14" s="17"/>
      <c r="I14" s="17">
        <v>2</v>
      </c>
      <c r="J14" s="17">
        <v>2</v>
      </c>
      <c r="K14" s="17"/>
      <c r="L14" s="17"/>
      <c r="M14" s="36">
        <f t="shared" si="0"/>
        <v>2.6666666666666665</v>
      </c>
      <c r="N14" s="2" t="s">
        <v>86</v>
      </c>
    </row>
    <row r="15" spans="1:14" ht="12.75">
      <c r="A15" s="12">
        <v>9</v>
      </c>
      <c r="B15" s="1" t="s">
        <v>33</v>
      </c>
      <c r="C15" s="1" t="s">
        <v>34</v>
      </c>
      <c r="D15" s="17" t="s">
        <v>65</v>
      </c>
      <c r="E15" s="17"/>
      <c r="F15" s="17"/>
      <c r="G15" s="17"/>
      <c r="H15" s="17"/>
      <c r="I15" s="17">
        <v>2</v>
      </c>
      <c r="J15" s="17">
        <v>1</v>
      </c>
      <c r="K15" s="17"/>
      <c r="L15" s="17"/>
      <c r="M15" s="36">
        <f t="shared" si="0"/>
        <v>1.6666666666666665</v>
      </c>
      <c r="N15" s="2"/>
    </row>
    <row r="16" spans="1:14" ht="12.75">
      <c r="A16" s="12">
        <v>10</v>
      </c>
      <c r="B16" s="1" t="s">
        <v>35</v>
      </c>
      <c r="C16" s="1" t="s">
        <v>36</v>
      </c>
      <c r="D16" s="17" t="s">
        <v>65</v>
      </c>
      <c r="E16" s="17">
        <v>1</v>
      </c>
      <c r="F16" s="17"/>
      <c r="G16" s="17"/>
      <c r="H16" s="17"/>
      <c r="I16" s="17"/>
      <c r="J16" s="17">
        <v>1</v>
      </c>
      <c r="K16" s="17"/>
      <c r="L16" s="17"/>
      <c r="M16" s="36">
        <f t="shared" si="0"/>
        <v>0.9166666666666666</v>
      </c>
      <c r="N16" s="2"/>
    </row>
    <row r="17" spans="1:14" ht="12.75">
      <c r="A17" s="12">
        <v>11</v>
      </c>
      <c r="B17" s="1" t="s">
        <v>37</v>
      </c>
      <c r="C17" s="1" t="s">
        <v>38</v>
      </c>
      <c r="D17" s="17" t="s">
        <v>69</v>
      </c>
      <c r="E17" s="17">
        <v>1</v>
      </c>
      <c r="F17" s="17"/>
      <c r="G17" s="17"/>
      <c r="H17" s="17"/>
      <c r="I17" s="17"/>
      <c r="J17" s="17"/>
      <c r="K17" s="17"/>
      <c r="L17" s="17"/>
      <c r="M17" s="36">
        <f t="shared" si="0"/>
        <v>0.25</v>
      </c>
      <c r="N17" s="2"/>
    </row>
    <row r="18" spans="1:14" ht="12.75">
      <c r="A18" s="12">
        <v>12</v>
      </c>
      <c r="B18" s="1" t="s">
        <v>39</v>
      </c>
      <c r="C18" s="1" t="s">
        <v>40</v>
      </c>
      <c r="D18" s="17" t="s">
        <v>70</v>
      </c>
      <c r="E18" s="17"/>
      <c r="F18" s="17"/>
      <c r="G18" s="17"/>
      <c r="H18" s="17"/>
      <c r="I18" s="17">
        <v>1</v>
      </c>
      <c r="J18" s="17">
        <v>2</v>
      </c>
      <c r="K18" s="17"/>
      <c r="L18" s="17"/>
      <c r="M18" s="36">
        <f t="shared" si="0"/>
        <v>1.8333333333333333</v>
      </c>
      <c r="N18" s="2"/>
    </row>
    <row r="19" spans="1:14" ht="12.75">
      <c r="A19" s="12">
        <v>13</v>
      </c>
      <c r="B19" s="1" t="s">
        <v>33</v>
      </c>
      <c r="C19" s="1" t="s">
        <v>41</v>
      </c>
      <c r="D19" s="17" t="s">
        <v>70</v>
      </c>
      <c r="E19" s="17"/>
      <c r="F19" s="17"/>
      <c r="G19" s="17"/>
      <c r="H19" s="17"/>
      <c r="I19" s="17"/>
      <c r="J19" s="17">
        <v>1</v>
      </c>
      <c r="K19" s="17"/>
      <c r="L19" s="17"/>
      <c r="M19" s="36">
        <f t="shared" si="0"/>
        <v>0.6666666666666666</v>
      </c>
      <c r="N19" s="2"/>
    </row>
    <row r="20" spans="1:14" ht="12.75">
      <c r="A20" s="12">
        <v>14</v>
      </c>
      <c r="B20" s="1" t="s">
        <v>42</v>
      </c>
      <c r="C20" s="1" t="s">
        <v>41</v>
      </c>
      <c r="D20" s="17" t="s">
        <v>61</v>
      </c>
      <c r="E20" s="17"/>
      <c r="F20" s="17"/>
      <c r="G20" s="17">
        <v>1</v>
      </c>
      <c r="H20" s="17"/>
      <c r="I20" s="17">
        <v>1</v>
      </c>
      <c r="J20" s="17">
        <v>1</v>
      </c>
      <c r="K20" s="17"/>
      <c r="L20" s="17"/>
      <c r="M20" s="36">
        <f t="shared" si="0"/>
        <v>1.5</v>
      </c>
      <c r="N20" s="2"/>
    </row>
    <row r="21" spans="1:14" ht="12.75">
      <c r="A21" s="12">
        <v>15</v>
      </c>
      <c r="B21" s="1" t="s">
        <v>39</v>
      </c>
      <c r="C21" s="1" t="s">
        <v>43</v>
      </c>
      <c r="D21" s="17" t="s">
        <v>61</v>
      </c>
      <c r="E21" s="17"/>
      <c r="F21" s="17"/>
      <c r="G21" s="17"/>
      <c r="H21" s="17"/>
      <c r="I21" s="17"/>
      <c r="J21" s="17">
        <v>1</v>
      </c>
      <c r="K21" s="17"/>
      <c r="L21" s="17"/>
      <c r="M21" s="36">
        <f t="shared" si="0"/>
        <v>0.6666666666666666</v>
      </c>
      <c r="N21" s="2"/>
    </row>
    <row r="22" spans="1:14" ht="12.75">
      <c r="A22" s="12">
        <v>16</v>
      </c>
      <c r="B22" s="1" t="s">
        <v>44</v>
      </c>
      <c r="C22" s="1" t="s">
        <v>45</v>
      </c>
      <c r="D22" s="17" t="s">
        <v>65</v>
      </c>
      <c r="E22" s="17"/>
      <c r="F22" s="17"/>
      <c r="G22" s="17"/>
      <c r="H22" s="17"/>
      <c r="I22" s="17">
        <v>3</v>
      </c>
      <c r="J22" s="17">
        <v>2</v>
      </c>
      <c r="K22" s="17"/>
      <c r="L22" s="17"/>
      <c r="M22" s="36">
        <f t="shared" si="0"/>
        <v>2.833333333333333</v>
      </c>
      <c r="N22" s="2"/>
    </row>
    <row r="23" spans="1:14" ht="12.75">
      <c r="A23" s="12">
        <v>17</v>
      </c>
      <c r="B23" s="1" t="s">
        <v>46</v>
      </c>
      <c r="C23" s="1" t="s">
        <v>40</v>
      </c>
      <c r="D23" s="17" t="s">
        <v>70</v>
      </c>
      <c r="E23" s="17"/>
      <c r="F23" s="17"/>
      <c r="G23" s="17"/>
      <c r="H23" s="17"/>
      <c r="I23" s="17">
        <v>1</v>
      </c>
      <c r="J23" s="17">
        <v>1</v>
      </c>
      <c r="K23" s="17"/>
      <c r="L23" s="17"/>
      <c r="M23" s="36">
        <f t="shared" si="0"/>
        <v>1.1666666666666665</v>
      </c>
      <c r="N23" s="2"/>
    </row>
    <row r="24" spans="1:14" ht="12.75">
      <c r="A24" s="12">
        <v>18</v>
      </c>
      <c r="B24" s="1" t="s">
        <v>47</v>
      </c>
      <c r="C24" s="1" t="s">
        <v>48</v>
      </c>
      <c r="D24" s="17" t="s">
        <v>65</v>
      </c>
      <c r="E24" s="17"/>
      <c r="F24" s="17"/>
      <c r="G24" s="17"/>
      <c r="H24" s="17"/>
      <c r="I24" s="17">
        <v>1</v>
      </c>
      <c r="J24" s="17"/>
      <c r="K24" s="17"/>
      <c r="L24" s="17"/>
      <c r="M24" s="36">
        <f t="shared" si="0"/>
        <v>0.5</v>
      </c>
      <c r="N24" s="2"/>
    </row>
    <row r="25" spans="1:14" ht="12.75">
      <c r="A25" s="12">
        <v>19</v>
      </c>
      <c r="B25" s="1" t="s">
        <v>72</v>
      </c>
      <c r="C25" s="1" t="s">
        <v>49</v>
      </c>
      <c r="D25" s="17" t="s">
        <v>71</v>
      </c>
      <c r="E25" s="17"/>
      <c r="F25" s="17"/>
      <c r="G25" s="17"/>
      <c r="H25" s="17"/>
      <c r="I25" s="17">
        <v>1</v>
      </c>
      <c r="J25" s="17"/>
      <c r="K25" s="17"/>
      <c r="L25" s="17"/>
      <c r="M25" s="36">
        <f t="shared" si="0"/>
        <v>0.5</v>
      </c>
      <c r="N25" s="2"/>
    </row>
    <row r="26" spans="1:14" ht="12.75">
      <c r="A26" s="12">
        <v>20</v>
      </c>
      <c r="B26" s="1" t="s">
        <v>50</v>
      </c>
      <c r="C26" s="1" t="s">
        <v>51</v>
      </c>
      <c r="D26" s="17" t="s">
        <v>70</v>
      </c>
      <c r="E26" s="17"/>
      <c r="F26" s="17"/>
      <c r="G26" s="17">
        <v>1</v>
      </c>
      <c r="H26" s="17"/>
      <c r="I26" s="17"/>
      <c r="J26" s="17"/>
      <c r="K26" s="17"/>
      <c r="L26" s="17"/>
      <c r="M26" s="36">
        <f t="shared" si="0"/>
        <v>0.3333333333333333</v>
      </c>
      <c r="N26" s="2"/>
    </row>
    <row r="27" spans="1:14" ht="12.75">
      <c r="A27" s="12">
        <v>21</v>
      </c>
      <c r="B27" s="1" t="s">
        <v>52</v>
      </c>
      <c r="C27" s="1" t="s">
        <v>53</v>
      </c>
      <c r="D27" s="17" t="s">
        <v>61</v>
      </c>
      <c r="E27" s="17"/>
      <c r="F27" s="17"/>
      <c r="G27" s="17"/>
      <c r="H27" s="17"/>
      <c r="I27" s="17">
        <v>1</v>
      </c>
      <c r="J27" s="17"/>
      <c r="K27" s="17"/>
      <c r="L27" s="17"/>
      <c r="M27" s="36">
        <f t="shared" si="0"/>
        <v>0.5</v>
      </c>
      <c r="N27" s="2"/>
    </row>
    <row r="28" spans="1:14" ht="12.75">
      <c r="A28" s="12">
        <v>22</v>
      </c>
      <c r="B28" s="1" t="s">
        <v>73</v>
      </c>
      <c r="C28" s="1" t="s">
        <v>54</v>
      </c>
      <c r="D28" s="17" t="s">
        <v>64</v>
      </c>
      <c r="E28" s="17"/>
      <c r="F28" s="17">
        <v>1</v>
      </c>
      <c r="G28" s="17"/>
      <c r="H28" s="17"/>
      <c r="I28" s="17"/>
      <c r="J28" s="17"/>
      <c r="K28" s="17"/>
      <c r="L28" s="17"/>
      <c r="M28" s="36">
        <f t="shared" si="0"/>
        <v>0.2777777777777778</v>
      </c>
      <c r="N28" s="2"/>
    </row>
    <row r="29" spans="1:14" ht="12.75">
      <c r="A29" s="12">
        <v>23</v>
      </c>
      <c r="B29" s="1" t="s">
        <v>74</v>
      </c>
      <c r="C29" s="1" t="s">
        <v>55</v>
      </c>
      <c r="D29" s="17" t="s">
        <v>66</v>
      </c>
      <c r="E29" s="17"/>
      <c r="F29" s="17">
        <v>1</v>
      </c>
      <c r="G29" s="17">
        <v>1</v>
      </c>
      <c r="H29" s="17"/>
      <c r="I29" s="17"/>
      <c r="J29" s="17"/>
      <c r="K29" s="17"/>
      <c r="L29" s="17"/>
      <c r="M29" s="36">
        <f t="shared" si="0"/>
        <v>0.6111111111111112</v>
      </c>
      <c r="N29" s="2"/>
    </row>
    <row r="30" spans="1:14" ht="12.75">
      <c r="A30" s="12">
        <v>24</v>
      </c>
      <c r="B30" s="1" t="s">
        <v>56</v>
      </c>
      <c r="C30" s="1" t="s">
        <v>57</v>
      </c>
      <c r="D30" s="17" t="s">
        <v>77</v>
      </c>
      <c r="E30" s="17"/>
      <c r="F30" s="17"/>
      <c r="G30" s="17">
        <v>1</v>
      </c>
      <c r="H30" s="17"/>
      <c r="I30" s="17"/>
      <c r="J30" s="17"/>
      <c r="K30" s="17"/>
      <c r="L30" s="17"/>
      <c r="M30" s="36">
        <f t="shared" si="0"/>
        <v>0.3333333333333333</v>
      </c>
      <c r="N30" s="2"/>
    </row>
    <row r="31" spans="1:14" ht="12.75">
      <c r="A31" s="12">
        <v>25</v>
      </c>
      <c r="B31" s="1" t="s">
        <v>75</v>
      </c>
      <c r="C31" s="1" t="s">
        <v>58</v>
      </c>
      <c r="D31" s="17" t="s">
        <v>78</v>
      </c>
      <c r="E31" s="17"/>
      <c r="F31" s="17"/>
      <c r="G31" s="17"/>
      <c r="H31" s="17"/>
      <c r="I31" s="17">
        <v>1</v>
      </c>
      <c r="J31" s="17"/>
      <c r="K31" s="17"/>
      <c r="L31" s="17"/>
      <c r="M31" s="36">
        <f t="shared" si="0"/>
        <v>0.5</v>
      </c>
      <c r="N31" s="2"/>
    </row>
    <row r="32" spans="1:14" ht="12.75">
      <c r="A32" s="12">
        <v>26</v>
      </c>
      <c r="B32" s="1" t="s">
        <v>76</v>
      </c>
      <c r="C32" s="1" t="s">
        <v>40</v>
      </c>
      <c r="D32" s="17" t="s">
        <v>70</v>
      </c>
      <c r="E32" s="17"/>
      <c r="F32" s="17"/>
      <c r="G32" s="17"/>
      <c r="H32" s="17"/>
      <c r="I32" s="17">
        <v>1</v>
      </c>
      <c r="J32" s="17"/>
      <c r="K32" s="17"/>
      <c r="L32" s="17"/>
      <c r="M32" s="36">
        <f t="shared" si="0"/>
        <v>0.5</v>
      </c>
      <c r="N32" s="2"/>
    </row>
    <row r="33" spans="1:14" ht="12.75">
      <c r="A33" s="12">
        <v>27</v>
      </c>
      <c r="B33" s="1" t="s">
        <v>59</v>
      </c>
      <c r="C33" s="1" t="s">
        <v>60</v>
      </c>
      <c r="D33" s="30" t="s">
        <v>67</v>
      </c>
      <c r="E33" s="17"/>
      <c r="F33" s="17"/>
      <c r="G33" s="17">
        <v>1</v>
      </c>
      <c r="H33" s="17"/>
      <c r="I33" s="17"/>
      <c r="J33" s="17"/>
      <c r="K33" s="17"/>
      <c r="L33" s="17"/>
      <c r="M33" s="37">
        <f t="shared" si="0"/>
        <v>0.3333333333333333</v>
      </c>
      <c r="N33" s="2"/>
    </row>
    <row r="34" spans="1:14" ht="13.5" thickBot="1">
      <c r="A34" s="31">
        <v>29</v>
      </c>
      <c r="B34" s="32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8"/>
      <c r="N34" s="34"/>
    </row>
    <row r="35" spans="1:14" ht="20.25" customHeight="1" thickBot="1">
      <c r="A35" s="26"/>
      <c r="B35" s="27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35">
        <f>SUM(M6:M34)</f>
        <v>23.888888888888886</v>
      </c>
      <c r="N35" s="29" t="s">
        <v>86</v>
      </c>
    </row>
    <row r="36" spans="1:14" ht="20.25" customHeight="1" thickTop="1">
      <c r="A36" s="39"/>
      <c r="B36" s="40"/>
      <c r="C36" s="41"/>
      <c r="D36" s="41"/>
      <c r="E36" s="39"/>
      <c r="F36" s="39"/>
      <c r="G36" s="39"/>
      <c r="H36" s="39"/>
      <c r="I36" s="39"/>
      <c r="J36" s="39"/>
      <c r="K36" s="39"/>
      <c r="L36" s="39"/>
      <c r="M36" s="42"/>
      <c r="N36" s="41"/>
    </row>
    <row r="37" ht="12.75">
      <c r="B37" s="20"/>
    </row>
    <row r="38" ht="12.75">
      <c r="J38" s="24" t="s">
        <v>84</v>
      </c>
    </row>
    <row r="39" spans="2:12" ht="15.75">
      <c r="B39" t="s">
        <v>79</v>
      </c>
      <c r="L39" s="21" t="s">
        <v>81</v>
      </c>
    </row>
    <row r="43" spans="2:12" ht="12.75">
      <c r="B43" s="22" t="s">
        <v>80</v>
      </c>
      <c r="L43" s="9" t="s">
        <v>82</v>
      </c>
    </row>
  </sheetData>
  <mergeCells count="5">
    <mergeCell ref="N4:N5"/>
    <mergeCell ref="A4:A5"/>
    <mergeCell ref="D4:D5"/>
    <mergeCell ref="E4:L4"/>
    <mergeCell ref="B4:C5"/>
  </mergeCells>
  <printOptions/>
  <pageMargins left="0.67" right="0.42" top="0.37" bottom="0.29" header="0.33" footer="0.2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2017-09-26T08:45:00Z</cp:lastPrinted>
  <dcterms:created xsi:type="dcterms:W3CDTF">2017-09-06T07:11:04Z</dcterms:created>
  <dcterms:modified xsi:type="dcterms:W3CDTF">2017-09-28T06:46:57Z</dcterms:modified>
  <cp:category/>
  <cp:version/>
  <cp:contentType/>
  <cp:contentStatus/>
</cp:coreProperties>
</file>